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8.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56ffebb66a3a45b1" /></Relationships>
</file>

<file path=xl/workbook.xml><?xml version="1.0" encoding="utf-8"?>
<x:workbook xmlns:x="http://schemas.openxmlformats.org/spreadsheetml/2006/main">
  <x:sheets>
    <x:sheet xmlns:r="http://schemas.openxmlformats.org/officeDocument/2006/relationships" name="Read Me" sheetId="1" r:id="Ra717df6916394762"/>
    <x:sheet xmlns:r="http://schemas.openxmlformats.org/officeDocument/2006/relationships" name="Assumptions" sheetId="2" r:id="R1686b6dc96554443"/>
    <x:sheet xmlns:r="http://schemas.openxmlformats.org/officeDocument/2006/relationships" name="SKU Economics" sheetId="3" r:id="R06c5405dc7b24b2d"/>
    <x:sheet xmlns:r="http://schemas.openxmlformats.org/officeDocument/2006/relationships" name="Creator Tests" sheetId="4" r:id="R9c05058f955a4c25"/>
    <x:sheet xmlns:r="http://schemas.openxmlformats.org/officeDocument/2006/relationships" name="GMV Max" sheetId="5" r:id="R1d4216fa6e0c4544"/>
    <x:sheet xmlns:r="http://schemas.openxmlformats.org/officeDocument/2006/relationships" name="Weekly KPI" sheetId="6" r:id="R7b7a654040b84331"/>
    <x:sheet xmlns:r="http://schemas.openxmlformats.org/officeDocument/2006/relationships" name="Dashboard" sheetId="7" r:id="R999c779eda4b4b4f"/>
    <x:sheet xmlns:r="http://schemas.openxmlformats.org/officeDocument/2006/relationships" name="Sources" sheetId="8" r:id="Ra4c7f8414959475c"/>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0.0%"/>
    <x:numFmt numFmtId="201" formatCode="$#,##0.00"/>
    <x:numFmt numFmtId="202" formatCode="0.00x"/>
    <x:numFmt numFmtId="203" formatCode="yyyy-mm-dd"/>
    <x:numFmt numFmtId="204" formatCode="#,##0"/>
    <x:numFmt numFmtId="205" formatCode="$#,##0"/>
  </x:numFmts>
  <x:fonts count="11">
    <x:font>
      <x:sz val="11"/>
      <x:name val="Carlito"/>
    </x:font>
    <x:font>
      <x:b/>
      <x:sz val="20"/>
      <x:color rgb="FFFFFFFF"/>
      <x:name val="Carlito"/>
    </x:font>
    <x:font>
      <x:i/>
      <x:sz val="10"/>
      <x:color rgb="FF111827"/>
      <x:name val="Carlito"/>
    </x:font>
    <x:font>
      <x:b/>
      <x:sz val="12"/>
      <x:color rgb="FFFFFFFF"/>
      <x:name val="Carlito"/>
    </x:font>
    <x:font>
      <x:b/>
      <x:sz val="11"/>
      <x:color rgb="FF111827"/>
      <x:name val="Carlito"/>
    </x:font>
    <x:font>
      <x:b/>
      <x:sz val="11"/>
      <x:color rgb="FFFFFFFF"/>
      <x:name val="Carlito"/>
    </x:font>
    <x:font>
      <x:b/>
      <x:sz val="10"/>
      <x:color rgb="FFFFFFFF"/>
      <x:name val="Carlito"/>
    </x:font>
    <x:font>
      <x:sz val="11"/>
      <x:color rgb="FF111827"/>
      <x:name val="Carlito"/>
    </x:font>
    <x:font>
      <x:b/>
      <x:sz val="11"/>
      <x:color rgb="FF4C2EDB"/>
      <x:name val="Carlito"/>
    </x:font>
    <x:font>
      <x:b/>
      <x:sz val="17"/>
      <x:color rgb="FF111827"/>
      <x:name val="Carlito"/>
    </x:font>
    <x:font>
      <x:b/>
      <x:sz val="11"/>
      <x:name val="Carlito"/>
    </x:font>
  </x:fonts>
  <x:fills count="8">
    <x:fill>
      <x:patternFill patternType="none"/>
    </x:fill>
    <x:fill>
      <x:patternFill patternType="gray125"/>
    </x:fill>
    <x:fill>
      <x:patternFill patternType="solid">
        <x:fgColor rgb="FF6D4AFF"/>
      </x:patternFill>
    </x:fill>
    <x:fill>
      <x:patternFill patternType="solid">
        <x:fgColor rgb="FFEEEAFE"/>
      </x:patternFill>
    </x:fill>
    <x:fill>
      <x:patternFill patternType="solid">
        <x:fgColor rgb="FF111827"/>
      </x:patternFill>
    </x:fill>
    <x:fill>
      <x:patternFill patternType="solid">
        <x:fgColor rgb="FFFFF4CC"/>
      </x:patternFill>
    </x:fill>
    <x:fill>
      <x:patternFill patternType="solid">
        <x:fgColor rgb="FFF3F4F6"/>
      </x:patternFill>
    </x:fill>
    <x:fill>
      <x:patternFill patternType="solid">
        <x:fgColor rgb="FFFFFFFF"/>
      </x:patternFill>
    </x:fill>
  </x:fills>
  <x:borders count="8">
    <x:border/>
    <x:border>
      <x:left style="thin">
        <x:color rgb="FF111827"/>
      </x:left>
      <x:top style="thin">
        <x:color rgb="FF111827"/>
      </x:top>
      <x:bottom style="thin">
        <x:color rgb="FF111827"/>
      </x:bottom>
    </x:border>
    <x:border>
      <x:top style="thin">
        <x:color rgb="FF111827"/>
      </x:top>
      <x:bottom style="thin">
        <x:color rgb="FF111827"/>
      </x:bottom>
    </x:border>
    <x:border>
      <x:right style="thin">
        <x:color rgb="FF111827"/>
      </x:right>
      <x:top style="thin">
        <x:color rgb="FF111827"/>
      </x:top>
      <x:bottom style="thin">
        <x:color rgb="FF111827"/>
      </x:bottom>
    </x:border>
    <x:border>
      <x:bottom style="thin">
        <x:color rgb="FFD9DCE3"/>
      </x:bottom>
    </x:border>
    <x:border>
      <x:top style="thin">
        <x:color rgb="FFD9DCE3"/>
      </x:top>
      <x:bottom style="thin">
        <x:color rgb="FFD9DCE3"/>
      </x:bottom>
    </x:border>
    <x:border>
      <x:left style="thin">
        <x:color rgb="FFD9DCE3"/>
      </x:left>
      <x:top style="thin">
        <x:color rgb="FFD9DCE3"/>
      </x:top>
      <x:bottom style="thin">
        <x:color rgb="FFD9DCE3"/>
      </x:bottom>
    </x:border>
    <x:border>
      <x:right style="thin">
        <x:color rgb="FFD9DCE3"/>
      </x:right>
      <x:top style="thin">
        <x:color rgb="FFD9DCE3"/>
      </x:top>
      <x:bottom style="thin">
        <x:color rgb="FFD9DCE3"/>
      </x:bottom>
    </x:border>
  </x:borders>
  <x:cellStyleXfs count="1">
    <x:xf numFmtId="0" fontId="0" fillId="0" borderId="0"/>
  </x:cellStyleXfs>
  <x:cellXfs count="97">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4" fillId="0" borderId="0" xfId="0" applyNumberFormat="1" applyFont="1" applyFill="1" applyBorder="1"/>
    <x:xf numFmtId="0" fontId="0" fillId="0" borderId="0" xfId="0" applyNumberFormat="1" applyFont="1" applyFill="1" applyBorder="1" applyAlignment="1">
      <x:alignment wrapText="1"/>
    </x:xf>
    <x:xf numFmtId="0" fontId="5" fillId="4" borderId="0" xfId="0" applyNumberFormat="1" applyFont="1" applyFill="1" applyBorder="1"/>
    <x:xf numFmtId="0" fontId="0" fillId="5" borderId="0" xfId="0" applyNumberFormat="1" applyFont="1" applyFill="1" applyBorder="1"/>
    <x:xf numFmtId="0" fontId="0" fillId="6" borderId="0" xfId="0" applyNumberFormat="1" applyFont="1" applyFill="1" applyBorder="1"/>
    <x:xf numFmtId="0" fontId="5" fillId="2" borderId="0" xfId="0" applyNumberFormat="1" applyFont="1" applyFill="1" applyBorder="1"/>
    <x:xf numFmtId="0" fontId="4" fillId="3" borderId="0" xfId="0" applyNumberFormat="1" applyFont="1" applyFill="1" applyBorder="1"/>
    <x:xf numFmtId="0" fontId="4" fillId="3" borderId="0" xfId="0" applyNumberFormat="1" applyFont="1" applyFill="1" applyBorder="1" applyAlignment="1">
      <x:alignment wrapText="1"/>
    </x:xf>
    <x:xf numFmtId="0" fontId="4" fillId="3" borderId="0" xfId="0" applyNumberFormat="1" applyFont="1" applyFill="1" applyBorder="1" applyAlignment="1">
      <x:alignment vertical="center" wrapText="1"/>
    </x:xf>
    <x:xf numFmtId="0" fontId="6" fillId="4" borderId="0" xfId="0" applyNumberFormat="1" applyFont="1" applyFill="1" applyBorder="1"/>
    <x:xf numFmtId="0" fontId="6" fillId="4" borderId="1" xfId="0" applyNumberFormat="1" applyFont="1" applyFill="1" applyBorder="1"/>
    <x:xf numFmtId="0" fontId="6" fillId="4" borderId="2" xfId="0" applyNumberFormat="1" applyFont="1" applyFill="1" applyBorder="1"/>
    <x:xf numFmtId="0" fontId="6" fillId="4" borderId="3" xfId="0" applyNumberFormat="1" applyFont="1" applyFill="1" applyBorder="1"/>
    <x:xf numFmtId="0" fontId="6" fillId="4" borderId="1" xfId="0" applyNumberFormat="1" applyFont="1" applyFill="1" applyBorder="1" applyAlignment="1">
      <x:alignment wrapText="1"/>
    </x:xf>
    <x:xf numFmtId="0" fontId="6" fillId="4" borderId="2" xfId="0" applyNumberFormat="1" applyFont="1" applyFill="1" applyBorder="1" applyAlignment="1">
      <x:alignment wrapText="1"/>
    </x:xf>
    <x:xf numFmtId="0" fontId="6" fillId="4" borderId="3" xfId="0" applyNumberFormat="1" applyFont="1" applyFill="1" applyBorder="1" applyAlignment="1">
      <x:alignment wrapText="1"/>
    </x:xf>
    <x:xf numFmtId="0" fontId="6" fillId="4" borderId="1" xfId="0" applyNumberFormat="1" applyFont="1" applyFill="1" applyBorder="1" applyAlignment="1">
      <x:alignment horizontal="center" wrapText="1"/>
    </x:xf>
    <x:xf numFmtId="0" fontId="6" fillId="4" borderId="2" xfId="0" applyNumberFormat="1" applyFont="1" applyFill="1" applyBorder="1" applyAlignment="1">
      <x:alignment horizontal="center" wrapText="1"/>
    </x:xf>
    <x:xf numFmtId="0" fontId="6" fillId="4" borderId="3" xfId="0" applyNumberFormat="1" applyFont="1" applyFill="1" applyBorder="1" applyAlignment="1">
      <x:alignment horizontal="center" wrapText="1"/>
    </x:xf>
    <x:xf numFmtId="0" fontId="6" fillId="4" borderId="1" xfId="0" applyNumberFormat="1" applyFont="1" applyFill="1" applyBorder="1" applyAlignment="1">
      <x:alignment horizontal="center" vertical="center" wrapText="1"/>
    </x:xf>
    <x:xf numFmtId="0" fontId="6" fillId="4" borderId="2" xfId="0" applyNumberFormat="1" applyFont="1" applyFill="1" applyBorder="1" applyAlignment="1">
      <x:alignment horizontal="center" vertical="center" wrapText="1"/>
    </x:xf>
    <x:xf numFmtId="0" fontId="6" fillId="4" borderId="3" xfId="0" applyNumberFormat="1" applyFont="1" applyFill="1" applyBorder="1" applyAlignment="1">
      <x:alignment horizontal="center" vertical="center" wrapText="1"/>
    </x:xf>
    <x:xf numFmtId="0" fontId="7" fillId="5" borderId="0" xfId="0" applyNumberFormat="1" applyFont="1" applyFill="1" applyBorder="1"/>
    <x:xf numFmtId="200" fontId="7" fillId="5" borderId="0" xfId="0" applyNumberFormat="1" applyFont="1" applyFill="1" applyBorder="1"/>
    <x:xf numFmtId="200" fontId="7" fillId="5" borderId="0" xfId="0" applyNumberFormat="1" applyFont="1" applyFill="1" applyBorder="1" applyAlignment="1">
      <x:alignment wrapText="1"/>
    </x:xf>
    <x:xf numFmtId="0" fontId="7" fillId="5" borderId="0" xfId="0" applyNumberFormat="1" applyFont="1" applyFill="1" applyBorder="1" applyAlignment="1">
      <x:alignment wrapText="1"/>
    </x:xf>
    <x:xf numFmtId="0" fontId="0" fillId="0" borderId="4" xfId="0" applyNumberFormat="1" applyFont="1" applyFill="1" applyBorder="1" applyAlignment="1">
      <x:alignment wrapText="1"/>
    </x:xf>
    <x:xf numFmtId="200" fontId="7" fillId="5" borderId="4" xfId="0" applyNumberFormat="1" applyFont="1" applyFill="1" applyBorder="1" applyAlignment="1">
      <x:alignment wrapText="1"/>
    </x:xf>
    <x:xf numFmtId="0" fontId="0" fillId="0" borderId="5" xfId="0" applyNumberFormat="1" applyFont="1" applyFill="1" applyBorder="1" applyAlignment="1">
      <x:alignment wrapText="1"/>
    </x:xf>
    <x:xf numFmtId="200" fontId="7" fillId="5" borderId="5" xfId="0" applyNumberFormat="1" applyFont="1" applyFill="1" applyBorder="1" applyAlignment="1">
      <x:alignment wrapText="1"/>
    </x:xf>
    <x:xf numFmtId="0" fontId="7" fillId="5" borderId="5" xfId="0" applyNumberFormat="1" applyFont="1" applyFill="1" applyBorder="1" applyAlignment="1">
      <x:alignment wrapText="1"/>
    </x:xf>
    <x:xf numFmtId="0" fontId="0" fillId="0" borderId="4" xfId="0" applyNumberFormat="1" applyFont="1" applyFill="1" applyBorder="1" applyAlignment="1">
      <x:alignment vertical="center" wrapText="1"/>
    </x:xf>
    <x:xf numFmtId="200" fontId="7" fillId="5" borderId="4" xfId="0" applyNumberFormat="1" applyFont="1" applyFill="1" applyBorder="1" applyAlignment="1">
      <x:alignment vertical="center" wrapText="1"/>
    </x:xf>
    <x:xf numFmtId="0" fontId="0" fillId="0" borderId="5" xfId="0" applyNumberFormat="1" applyFont="1" applyFill="1" applyBorder="1" applyAlignment="1">
      <x:alignment vertical="center" wrapText="1"/>
    </x:xf>
    <x:xf numFmtId="200" fontId="7" fillId="5" borderId="5" xfId="0" applyNumberFormat="1" applyFont="1" applyFill="1" applyBorder="1" applyAlignment="1">
      <x:alignment vertical="center" wrapText="1"/>
    </x:xf>
    <x:xf numFmtId="0" fontId="7" fillId="5" borderId="5" xfId="0" applyNumberFormat="1" applyFont="1" applyFill="1" applyBorder="1" applyAlignment="1">
      <x:alignment vertical="center" wrapText="1"/>
    </x:xf>
    <x:xf numFmtId="0" fontId="7" fillId="6" borderId="0" xfId="0" applyNumberFormat="1" applyFont="1" applyFill="1" applyBorder="1"/>
    <x:xf numFmtId="0" fontId="7" fillId="5" borderId="4" xfId="0" applyNumberFormat="1" applyFont="1" applyFill="1" applyBorder="1"/>
    <x:xf numFmtId="0" fontId="7" fillId="6" borderId="4" xfId="0" applyNumberFormat="1" applyFont="1" applyFill="1" applyBorder="1"/>
    <x:xf numFmtId="0" fontId="7" fillId="5" borderId="5" xfId="0" applyNumberFormat="1" applyFont="1" applyFill="1" applyBorder="1"/>
    <x:xf numFmtId="0" fontId="7" fillId="6" borderId="5" xfId="0" applyNumberFormat="1" applyFont="1" applyFill="1" applyBorder="1"/>
    <x:xf numFmtId="0" fontId="7" fillId="5" borderId="4" xfId="0" applyNumberFormat="1" applyFont="1" applyFill="1" applyBorder="1" applyAlignment="1">
      <x:alignment vertical="center"/>
    </x:xf>
    <x:xf numFmtId="0" fontId="7" fillId="6" borderId="4" xfId="0" applyNumberFormat="1" applyFont="1" applyFill="1" applyBorder="1" applyAlignment="1">
      <x:alignment vertical="center"/>
    </x:xf>
    <x:xf numFmtId="0" fontId="7" fillId="5" borderId="5" xfId="0" applyNumberFormat="1" applyFont="1" applyFill="1" applyBorder="1" applyAlignment="1">
      <x:alignment vertical="center"/>
    </x:xf>
    <x:xf numFmtId="0" fontId="7" fillId="6" borderId="5" xfId="0" applyNumberFormat="1" applyFont="1" applyFill="1" applyBorder="1" applyAlignment="1">
      <x:alignment vertical="center"/>
    </x:xf>
    <x:xf numFmtId="201" fontId="7" fillId="5" borderId="4" xfId="0" applyNumberFormat="1" applyFont="1" applyFill="1" applyBorder="1" applyAlignment="1">
      <x:alignment vertical="center"/>
    </x:xf>
    <x:xf numFmtId="201" fontId="7" fillId="5" borderId="5" xfId="0" applyNumberFormat="1" applyFont="1" applyFill="1" applyBorder="1" applyAlignment="1">
      <x:alignment vertical="center"/>
    </x:xf>
    <x:xf numFmtId="200" fontId="7" fillId="5" borderId="4" xfId="0" applyNumberFormat="1" applyFont="1" applyFill="1" applyBorder="1" applyAlignment="1">
      <x:alignment vertical="center"/>
    </x:xf>
    <x:xf numFmtId="200" fontId="7" fillId="5" borderId="5" xfId="0" applyNumberFormat="1" applyFont="1" applyFill="1" applyBorder="1" applyAlignment="1">
      <x:alignment vertical="center"/>
    </x:xf>
    <x:xf numFmtId="201" fontId="7" fillId="6" borderId="4" xfId="0" applyNumberFormat="1" applyFont="1" applyFill="1" applyBorder="1" applyAlignment="1">
      <x:alignment vertical="center"/>
    </x:xf>
    <x:xf numFmtId="201" fontId="7" fillId="6" borderId="5" xfId="0" applyNumberFormat="1" applyFont="1" applyFill="1" applyBorder="1" applyAlignment="1">
      <x:alignment vertical="center"/>
    </x:xf>
    <x:xf numFmtId="200" fontId="7" fillId="6" borderId="4" xfId="0" applyNumberFormat="1" applyFont="1" applyFill="1" applyBorder="1" applyAlignment="1">
      <x:alignment vertical="center"/>
    </x:xf>
    <x:xf numFmtId="200" fontId="7" fillId="6" borderId="5" xfId="0" applyNumberFormat="1" applyFont="1" applyFill="1" applyBorder="1" applyAlignment="1">
      <x:alignment vertical="center"/>
    </x:xf>
    <x:xf numFmtId="202" fontId="7" fillId="6" borderId="4" xfId="0" applyNumberFormat="1" applyFont="1" applyFill="1" applyBorder="1" applyAlignment="1">
      <x:alignment vertical="center"/>
    </x:xf>
    <x:xf numFmtId="202" fontId="7" fillId="6" borderId="5" xfId="0" applyNumberFormat="1" applyFont="1" applyFill="1" applyBorder="1" applyAlignment="1">
      <x:alignment vertical="center"/>
    </x:xf>
    <x:xf numFmtId="203" fontId="7" fillId="5" borderId="4" xfId="0" applyNumberFormat="1" applyFont="1" applyFill="1" applyBorder="1" applyAlignment="1">
      <x:alignment vertical="center"/>
    </x:xf>
    <x:xf numFmtId="203" fontId="7" fillId="5" borderId="5" xfId="0" applyNumberFormat="1" applyFont="1" applyFill="1" applyBorder="1" applyAlignment="1">
      <x:alignment vertical="center"/>
    </x:xf>
    <x:xf numFmtId="204" fontId="7" fillId="5" borderId="4" xfId="0" applyNumberFormat="1" applyFont="1" applyFill="1" applyBorder="1" applyAlignment="1">
      <x:alignment vertical="center"/>
    </x:xf>
    <x:xf numFmtId="204" fontId="7" fillId="5" borderId="5" xfId="0" applyNumberFormat="1" applyFont="1" applyFill="1" applyBorder="1" applyAlignment="1">
      <x:alignment vertical="center"/>
    </x:xf>
    <x:xf numFmtId="0" fontId="8" fillId="3" borderId="0" xfId="0" applyNumberFormat="1" applyFont="1" applyFill="1" applyBorder="1"/>
    <x:xf numFmtId="0" fontId="8" fillId="3" borderId="0" xfId="0" applyNumberFormat="1" applyFont="1" applyFill="1" applyBorder="1" applyAlignment="1">
      <x:alignment horizontal="center"/>
    </x:xf>
    <x:xf numFmtId="0" fontId="0" fillId="7" borderId="0" xfId="0" applyNumberFormat="1" applyFont="1" applyFill="1" applyBorder="1"/>
    <x:xf numFmtId="0" fontId="9" fillId="7" borderId="0" xfId="0" applyNumberFormat="1" applyFont="1" applyFill="1" applyBorder="1"/>
    <x:xf numFmtId="0" fontId="9" fillId="7" borderId="6" xfId="0" applyNumberFormat="1" applyFont="1" applyFill="1" applyBorder="1"/>
    <x:xf numFmtId="0" fontId="9" fillId="7" borderId="7" xfId="0" applyNumberFormat="1" applyFont="1" applyFill="1" applyBorder="1"/>
    <x:xf numFmtId="0" fontId="9" fillId="7" borderId="6" xfId="0" applyNumberFormat="1" applyFont="1" applyFill="1" applyBorder="1" applyAlignment="1">
      <x:alignment horizontal="center"/>
    </x:xf>
    <x:xf numFmtId="0" fontId="9" fillId="7" borderId="7" xfId="0" applyNumberFormat="1" applyFont="1" applyFill="1" applyBorder="1" applyAlignment="1">
      <x:alignment horizontal="center"/>
    </x:xf>
    <x:xf numFmtId="205" fontId="9" fillId="7" borderId="6" xfId="0" applyNumberFormat="1" applyFont="1" applyFill="1" applyBorder="1" applyAlignment="1">
      <x:alignment horizontal="center"/>
    </x:xf>
    <x:xf numFmtId="204" fontId="9" fillId="7" borderId="6" xfId="0" applyNumberFormat="1" applyFont="1" applyFill="1" applyBorder="1" applyAlignment="1">
      <x:alignment horizontal="center"/>
    </x:xf>
    <x:xf numFmtId="200" fontId="9" fillId="7" borderId="6" xfId="0" applyNumberFormat="1" applyFont="1" applyFill="1" applyBorder="1" applyAlignment="1">
      <x:alignment horizontal="center"/>
    </x:xf>
    <x:xf numFmtId="0" fontId="0" fillId="0" borderId="4" xfId="0" applyNumberFormat="1" applyFont="1" applyFill="1" applyBorder="1"/>
    <x:xf numFmtId="0" fontId="0" fillId="0" borderId="5" xfId="0" applyNumberFormat="1" applyFont="1" applyFill="1" applyBorder="1"/>
    <x:xf numFmtId="0" fontId="0" fillId="0" borderId="4" xfId="0" applyNumberFormat="1" applyFont="1" applyFill="1" applyBorder="1" applyAlignment="1">
      <x:alignment vertical="center"/>
    </x:xf>
    <x:xf numFmtId="0" fontId="0" fillId="0" borderId="5" xfId="0" applyNumberFormat="1" applyFont="1" applyFill="1" applyBorder="1" applyAlignment="1">
      <x:alignment vertical="center"/>
    </x:xf>
    <x:xf numFmtId="205" fontId="0" fillId="0" borderId="4" xfId="0" applyNumberFormat="1" applyFont="1" applyFill="1" applyBorder="1" applyAlignment="1">
      <x:alignment vertical="center"/>
    </x:xf>
    <x:xf numFmtId="205" fontId="0" fillId="0" borderId="5" xfId="0" applyNumberFormat="1" applyFont="1" applyFill="1" applyBorder="1" applyAlignment="1">
      <x:alignment vertical="center"/>
    </x:xf>
    <x:xf numFmtId="200" fontId="0" fillId="0" borderId="4" xfId="0" applyNumberFormat="1" applyFont="1" applyFill="1" applyBorder="1" applyAlignment="1">
      <x:alignment vertical="center"/>
    </x:xf>
    <x:xf numFmtId="200" fontId="0" fillId="0" borderId="5" xfId="0" applyNumberFormat="1" applyFont="1" applyFill="1" applyBorder="1" applyAlignment="1">
      <x:alignment vertical="center"/>
    </x:xf>
    <x:xf numFmtId="0" fontId="0" fillId="0" borderId="0" xfId="0" applyNumberFormat="1" applyFont="1" applyFill="1" applyBorder="1" applyAlignment="1">
      <x:alignment vertical="center"/>
    </x:xf>
    <x:xf numFmtId="0" fontId="3" fillId="4" borderId="0" xfId="0" applyNumberFormat="1" applyFont="1" applyFill="1" applyBorder="1" applyAlignment="1">
      <x:alignment vertical="center"/>
    </x:xf>
    <x:xf numFmtId="0" fontId="8" fillId="3" borderId="0" xfId="0" applyNumberFormat="1" applyFont="1" applyFill="1" applyBorder="1" applyAlignment="1">
      <x:alignment horizontal="center" vertical="center"/>
    </x:xf>
    <x:xf numFmtId="205" fontId="9" fillId="7" borderId="6" xfId="0" applyNumberFormat="1" applyFont="1" applyFill="1" applyBorder="1" applyAlignment="1">
      <x:alignment horizontal="center" vertical="center"/>
    </x:xf>
    <x:xf numFmtId="0" fontId="9" fillId="7" borderId="7" xfId="0" applyNumberFormat="1" applyFont="1" applyFill="1" applyBorder="1" applyAlignment="1">
      <x:alignment horizontal="center" vertical="center"/>
    </x:xf>
    <x:xf numFmtId="204" fontId="9" fillId="7" borderId="6" xfId="0" applyNumberFormat="1" applyFont="1" applyFill="1" applyBorder="1" applyAlignment="1">
      <x:alignment horizontal="center" vertical="center"/>
    </x:xf>
    <x:xf numFmtId="200" fontId="9" fillId="7" borderId="6" xfId="0" applyNumberFormat="1" applyFont="1" applyFill="1" applyBorder="1" applyAlignment="1">
      <x:alignment horizontal="center" vertical="center"/>
    </x:xf>
    <x:xf numFmtId="0" fontId="10" fillId="0" borderId="4" xfId="0" applyNumberFormat="1" applyFont="1" applyFill="1" applyBorder="1" applyAlignment="1">
      <x:alignment vertical="center" wrapText="1"/>
    </x:xf>
    <x:xf numFmtId="0" fontId="10" fillId="0" borderId="5" xfId="0" applyNumberFormat="1" applyFont="1" applyFill="1" applyBorder="1" applyAlignment="1">
      <x:alignment vertical="center" wrapText="1"/>
    </x:xf>
  </x:cellXfs>
  <x:cellStyles count="1">
    <x:cellStyle name="Normal" xfId="0"/>
  </x:cellStyles>
  <x:dxfs count="12">
    <x:dxf>
      <x:font>
        <x:b/>
        <x:color rgb="FF166534"/>
      </x:font>
      <x:fill>
        <x:patternFill patternType="solid">
          <x:bgColor rgb="FFDCFCE7"/>
        </x:patternFill>
      </x:fill>
    </x:dxf>
    <x:dxf>
      <x:font>
        <x:b/>
        <x:color rgb="FF854D0E"/>
      </x:font>
      <x:fill>
        <x:patternFill patternType="solid">
          <x:bgColor rgb="FFFFF4CC"/>
        </x:patternFill>
      </x:fill>
    </x:dxf>
    <x:dxf>
      <x:font>
        <x:b/>
        <x:color rgb="FF9F1239"/>
      </x:font>
      <x:fill>
        <x:patternFill patternType="solid">
          <x:bgColor rgb="FFFFE4E6"/>
        </x:patternFill>
      </x:fill>
    </x:dxf>
    <x:dxf>
      <x:font>
        <x:b/>
        <x:color rgb="FF166534"/>
      </x:font>
      <x:fill>
        <x:patternFill patternType="solid">
          <x:bgColor rgb="FFDCFCE7"/>
        </x:patternFill>
      </x:fill>
    </x:dxf>
    <x:dxf>
      <x:font>
        <x:b/>
        <x:color rgb="FF854D0E"/>
      </x:font>
      <x:fill>
        <x:patternFill patternType="solid">
          <x:bgColor rgb="FFFFF4CC"/>
        </x:patternFill>
      </x:fill>
    </x:dxf>
    <x:dxf>
      <x:font>
        <x:b/>
        <x:color rgb="FF9F1239"/>
      </x:font>
      <x:fill>
        <x:patternFill patternType="solid">
          <x:bgColor rgb="FFFFE4E6"/>
        </x:patternFill>
      </x:fill>
    </x:dxf>
    <x:dxf>
      <x:font>
        <x:b/>
        <x:color rgb="FF166534"/>
      </x:font>
      <x:fill>
        <x:patternFill patternType="solid">
          <x:bgColor rgb="FFDCFCE7"/>
        </x:patternFill>
      </x:fill>
    </x:dxf>
    <x:dxf>
      <x:font>
        <x:b/>
        <x:color rgb="FF854D0E"/>
      </x:font>
      <x:fill>
        <x:patternFill patternType="solid">
          <x:bgColor rgb="FFFFF4CC"/>
        </x:patternFill>
      </x:fill>
    </x:dxf>
    <x:dxf>
      <x:font>
        <x:b/>
        <x:color rgb="FF9F1239"/>
      </x:font>
      <x:fill>
        <x:patternFill patternType="solid">
          <x:bgColor rgb="FFFFE4E6"/>
        </x:patternFill>
      </x:fill>
    </x:dxf>
    <x:dxf>
      <x:font>
        <x:b/>
        <x:color rgb="FF166534"/>
      </x:font>
      <x:fill>
        <x:patternFill patternType="solid">
          <x:bgColor rgb="FFDCFCE7"/>
        </x:patternFill>
      </x:fill>
    </x:dxf>
    <x:dxf>
      <x:font>
        <x:b/>
        <x:color rgb="FF854D0E"/>
      </x:font>
      <x:fill>
        <x:patternFill patternType="solid">
          <x:bgColor rgb="FFFFF4CC"/>
        </x:patternFill>
      </x:fill>
    </x:dxf>
    <x:dxf>
      <x:font>
        <x:b/>
        <x:color rgb="FF9F1239"/>
      </x:font>
      <x:fill>
        <x:patternFill patternType="solid">
          <x:bgColor rgb="FFFFE4E6"/>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d7e3e621ec654806" /><Relationship Type="http://schemas.openxmlformats.org/officeDocument/2006/relationships/theme" Target="/xl/theme/theme1.xml" Id="Ra04e2d53728849ff" /><Relationship Type="http://schemas.openxmlformats.org/officeDocument/2006/relationships/sharedStrings" Target="/xl/sharedStrings.xml" Id="Rb7bad5287cf446a6" /><Relationship Type="http://schemas.openxmlformats.org/officeDocument/2006/relationships/worksheet" Target="/xl/worksheets/sheet1.xml" Id="Ra717df6916394762" /><Relationship Type="http://schemas.openxmlformats.org/officeDocument/2006/relationships/worksheet" Target="/xl/worksheets/sheet2.xml" Id="R1686b6dc96554443" /><Relationship Type="http://schemas.openxmlformats.org/officeDocument/2006/relationships/worksheet" Target="/xl/worksheets/sheet3.xml" Id="R06c5405dc7b24b2d" /><Relationship Type="http://schemas.openxmlformats.org/officeDocument/2006/relationships/worksheet" Target="/xl/worksheets/sheet4.xml" Id="R9c05058f955a4c25" /><Relationship Type="http://schemas.openxmlformats.org/officeDocument/2006/relationships/worksheet" Target="/xl/worksheets/sheet5.xml" Id="R1d4216fa6e0c4544" /><Relationship Type="http://schemas.openxmlformats.org/officeDocument/2006/relationships/worksheet" Target="/xl/worksheets/sheet6.xml" Id="R7b7a654040b84331" /><Relationship Type="http://schemas.openxmlformats.org/officeDocument/2006/relationships/worksheet" Target="/xl/worksheets/sheet7.xml" Id="R999c779eda4b4b4f" /><Relationship Type="http://schemas.openxmlformats.org/officeDocument/2006/relationships/worksheet" Target="/xl/worksheets/sheet8.xml" Id="Ra4c7f8414959475c" /></Relationships>
</file>

<file path=xl/drawings/_rels/drawing1.xml.rels>&#65279;<?xml version="1.0" encoding="utf-8"?><Relationships xmlns="http://schemas.openxmlformats.org/package/2006/relationships"><Relationship Type="http://schemas.openxmlformats.org/officeDocument/2006/relationships/chart" Target="/xl/drawings/charts/chart1.xml" Id="Rf6ffeb8397374f36" /><Relationship Type="http://schemas.openxmlformats.org/officeDocument/2006/relationships/chart" Target="/xl/drawings/charts/chart2.xml" Id="Ra5299185b75d4f55"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Weekly Net Revenue and Post-Ad Contribution ($)</a:t>
            </a:r>
          </a:p>
        </c:rich>
      </c:tx>
    </c:title>
    <c:plotArea>
      <c:lineChart>
        <c:grouping val="standard"/>
        <c:ser>
          <c:idx val="0"/>
          <c:order val="0"/>
          <c:tx>
            <c:v>Net Revenue</c:v>
          </c:tx>
          <c:marker>
            <c:symbol val="none"/>
          </c:marker>
          <c:cat>
            <c:strRef>
              <c:f>'Dashboard'!$A$32:$A$44</c:f>
              <c:strCache>
                <c:ptCount val="0"/>
              </c:strCache>
            </c:strRef>
          </c:cat>
          <c:val>
            <c:numRef>
              <c:f>'Dashboard'!$B$32:$B$44</c:f>
              <c:numCache>
                <c:formatCode>$#,##0</c:formatCode>
                <c:ptCount val="0"/>
              </c:numCache>
            </c:numRef>
          </c:val>
        </c:ser>
        <c:ser>
          <c:idx val="1"/>
          <c:order val="1"/>
          <c:tx>
            <c:v>Post-Ad Contribution</c:v>
          </c:tx>
          <c:marker>
            <c:symbol val="none"/>
          </c:marker>
          <c:cat>
            <c:strRef>
              <c:f>'Dashboard'!$A$32:$A$44</c:f>
              <c:strCache>
                <c:ptCount val="0"/>
              </c:strCache>
            </c:strRef>
          </c:cat>
          <c:val>
            <c:numRef>
              <c:f>'Dashboard'!$C$32:$C$44</c:f>
              <c:numCache>
                <c:formatCode>$#,##0</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
        <c:majorTickMark val="none"/>
        <c:minorTickMark val="none"/>
        <c:crossAx val="48650112"/>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13-Week Funnel and Refund Rates</a:t>
            </a:r>
          </a:p>
        </c:rich>
      </c:tx>
    </c:title>
    <c:plotArea>
      <c:barChart>
        <c:barDir val="col"/>
        <c:varyColors val="0"/>
        <c:ser>
          <c:idx val="0"/>
          <c:order val="0"/>
          <c:tx>
            <c:v>13-Week Result</c:v>
          </c:tx>
          <c:cat>
            <c:strRef>
              <c:f>'Dashboard'!$E$32:$E$35</c:f>
              <c:strCache>
                <c:ptCount val="0"/>
              </c:strCache>
            </c:strRef>
          </c:cat>
          <c:val>
            <c:numRef>
              <c:f>'Dashboard'!$F$32:$F$35</c:f>
              <c:numCache>
                <c:formatCode>0.0%</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lblAlgn val="ctr"/>
        <c:lblOffset val="100"/>
        <c:noMultiLvlLbl val="0"/>
      </c:catAx>
      <c:valAx>
        <c:axId val="48672768"/>
        <c:scaling>
          <c:orientation val="minMax"/>
          <c:max val="1"/>
          <c:min val="0"/>
        </c:scaling>
        <c:delete val="0"/>
        <c:axPos val="l"/>
        <c:majorGridlines>
          <c:spPr>
            <a:ln xmlns:a="http://schemas.openxmlformats.org/drawingml/2006/main" w="9525">
              <a:solidFill>
                <a:srgbClr val="CCCCCC"/>
              </a:solidFill>
              <a:prstDash val="dash"/>
            </a:ln>
          </c:spPr>
        </c:majorGridlines>
        <c:numFmt formatCode="0%"/>
        <c:majorTickMark val="none"/>
        <c:minorTickMark val="none"/>
        <c:crossAx val="48650112"/>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10</xdr:row>
      <xdr:rowOff>0</xdr:rowOff>
    </xdr:from>
    <xdr:to>
      <xdr:col>8</xdr:col>
      <xdr:colOff>0</xdr:colOff>
      <xdr:row>28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6ffeb8397374f36"/>
        </a:graphicData>
      </a:graphic>
    </xdr:graphicFrame>
    <xdr:clientData/>
  </xdr:twoCellAnchor>
  <xdr:twoCellAnchor>
    <xdr:from>
      <xdr:col>8</xdr:col>
      <xdr:colOff>0</xdr:colOff>
      <xdr:row>10</xdr:row>
      <xdr:rowOff>0</xdr:rowOff>
    </xdr:from>
    <xdr:to>
      <xdr:col>14</xdr:col>
      <xdr:colOff>0</xdr:colOff>
      <xdr:row>28</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5299185b75d4f55"/>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7.xml.rels>&#65279;<?xml version="1.0" encoding="utf-8"?><Relationships xmlns="http://schemas.openxmlformats.org/package/2006/relationships"><Relationship Type="http://schemas.openxmlformats.org/officeDocument/2006/relationships/drawing" Target="/xl/drawings/drawing1.xml" Id="Rcbb1fd87b84e4106" /></Relationships>
</file>

<file path=xl/worksheets/sheet1.xml><?xml version="1.0" encoding="utf-8"?>
<x:worksheet xmlns:x="http://schemas.openxmlformats.org/spreadsheetml/2006/main">
  <x:sheetViews>
    <x:sheetView showGridLines="0" workbookViewId="0"/>
  </x:sheetViews>
  <x:sheetFormatPr defaultRowHeight="15"/>
  <x:cols>
    <x:col min="1" max="1" width="9" hidden="0" customWidth="1"/>
    <x:col min="2" max="2" width="24" hidden="0" customWidth="1"/>
    <x:col min="3" max="3" width="14" hidden="0" customWidth="1"/>
    <x:col min="4" max="4" width="14" hidden="0" customWidth="1"/>
    <x:col min="5" max="5" width="14" hidden="0" customWidth="1"/>
    <x:col min="6" max="6" width="14" hidden="0" customWidth="1"/>
    <x:col min="7" max="7" width="14" hidden="0" customWidth="1"/>
    <x:col min="8" max="8" width="14" hidden="0" customWidth="1"/>
  </x:cols>
  <x:sheetData>
    <x:row r="1" ht="34" customHeight="1">
      <x:c r="A1" s="3" t="str">
        <x:v>TikTok Shop Profit &amp; Growth Decision Workbook</x:v>
      </x:c>
      <x:c r="B1" s="3"/>
      <x:c r="C1" s="3"/>
      <x:c r="D1" s="3"/>
      <x:c r="E1" s="3"/>
      <x:c r="F1" s="3"/>
      <x:c r="G1" s="3"/>
      <x:c r="H1" s="3"/>
    </x:row>
    <x:row r="2" ht="30" customHeight="1">
      <x:c r="A2" s="7" t="str">
        <x:v>SpringBrand | US merchant edition | Verified 2026-07-16</x:v>
      </x:c>
      <x:c r="B2" s="7"/>
      <x:c r="C2" s="7"/>
      <x:c r="D2" s="7"/>
      <x:c r="E2" s="7"/>
      <x:c r="F2" s="7"/>
      <x:c r="G2" s="7"/>
      <x:c r="H2" s="7"/>
    </x:row>
    <x:row r="4">
      <x:c r="A4" s="9" t="str">
        <x:v>How to use this workbook</x:v>
      </x:c>
      <x:c r="B4" s="9"/>
      <x:c r="C4" s="9"/>
      <x:c r="D4" s="9"/>
      <x:c r="E4" s="9"/>
      <x:c r="F4" s="9"/>
      <x:c r="G4" s="9"/>
      <x:c r="H4" s="9"/>
    </x:row>
    <x:row r="5" ht="34" customHeight="1">
      <x:c r="A5" s="10" t="str">
        <x:v>1</x:v>
      </x:c>
      <x:c r="B5" s="10" t="str">
        <x:v>Update assumptions</x:v>
      </x:c>
      <x:c r="C5" s="11" t="str">
        <x:v>Edit yellow cells on Assumptions. The default referral fee is a starting point; verify the current category rate and any tax on fees.</x:v>
      </x:c>
      <x:c r="D5" s="11"/>
      <x:c r="E5" s="11"/>
      <x:c r="F5" s="11"/>
      <x:c r="G5" s="11"/>
      <x:c r="H5" s="11"/>
    </x:row>
    <x:row r="6" ht="34" customHeight="1">
      <x:c r="A6" s="10" t="str">
        <x:v>2</x:v>
      </x:c>
      <x:c r="B6" s="10" t="str">
        <x:v>Model each SKU</x:v>
      </x:c>
      <x:c r="C6" s="11" t="str">
        <x:v>Enter price and real variable costs on SKU Economics. Formula cells calculate contribution, maximum ad spend, and break-even ratio.</x:v>
      </x:c>
      <x:c r="D6" s="11"/>
      <x:c r="E6" s="11"/>
      <x:c r="F6" s="11"/>
      <x:c r="G6" s="11"/>
      <x:c r="H6" s="11"/>
    </x:row>
    <x:row r="7" ht="34" customHeight="1">
      <x:c r="A7" s="10" t="str">
        <x:v>3</x:v>
      </x:c>
      <x:c r="B7" s="10" t="str">
        <x:v>Track creator tests</x:v>
      </x:c>
      <x:c r="C7" s="11" t="str">
        <x:v>Record samples, fees, commission, delivered revenue, rights, and approved assets. Evaluate contribution, not followers alone.</x:v>
      </x:c>
      <x:c r="D7" s="11"/>
      <x:c r="E7" s="11"/>
      <x:c r="F7" s="11"/>
      <x:c r="G7" s="11"/>
      <x:c r="H7" s="11"/>
    </x:row>
    <x:row r="8" ht="34" customHeight="1">
      <x:c r="A8" s="10" t="str">
        <x:v>4</x:v>
      </x:c>
      <x:c r="B8" s="10" t="str">
        <x:v>Evaluate GMV Max</x:v>
      </x:c>
      <x:c r="C8" s="11" t="str">
        <x:v>Separate dashboard-attributed GMV from a control-adjusted estimate. Product GMV Max can attribute organic and affiliate orders.</x:v>
      </x:c>
      <x:c r="D8" s="11"/>
      <x:c r="E8" s="11"/>
      <x:c r="F8" s="11"/>
      <x:c r="G8" s="11"/>
      <x:c r="H8" s="11"/>
    </x:row>
    <x:row r="9" ht="34" customHeight="1">
      <x:c r="A9" s="10" t="str">
        <x:v>5</x:v>
      </x:c>
      <x:c r="B9" s="10" t="str">
        <x:v>Run the weekly review</x:v>
      </x:c>
      <x:c r="C9" s="11" t="str">
        <x:v>Update the 13-week KPI tracker from first-party exports, settlements, and actual costs. Choose one constraint and one decision.</x:v>
      </x:c>
      <x:c r="D9" s="11"/>
      <x:c r="E9" s="11"/>
      <x:c r="F9" s="11"/>
      <x:c r="G9" s="11"/>
      <x:c r="H9" s="11"/>
    </x:row>
    <x:row r="10" ht="34" customHeight="1">
      <x:c r="A10" s="10" t="str">
        <x:v>6</x:v>
      </x:c>
      <x:c r="B10" s="10" t="str">
        <x:v>Read the dashboard</x:v>
      </x:c>
      <x:c r="C10" s="11" t="str">
        <x:v>Use totals and trends to decide scale, hold, revise, or stop. Recheck policies and Seller Center before acting.</x:v>
      </x:c>
      <x:c r="D10" s="11"/>
      <x:c r="E10" s="11"/>
      <x:c r="F10" s="11"/>
      <x:c r="G10" s="11"/>
      <x:c r="H10" s="11"/>
    </x:row>
    <x:row r="12">
      <x:c r="A12" s="12" t="str">
        <x:v>Color key</x:v>
      </x:c>
      <x:c r="B12" s="12"/>
      <x:c r="C12" s="12"/>
      <x:c r="D12" s="12"/>
      <x:c r="E12" s="12"/>
      <x:c r="F12" s="12"/>
      <x:c r="G12" s="12"/>
      <x:c r="H12" s="12"/>
    </x:row>
    <x:row r="13">
      <x:c r="A13" s="13" t="str">
        <x:v>Yellow</x:v>
      </x:c>
      <x:c r="B13" t="str">
        <x:v>Editable input</x:v>
      </x:c>
      <x:c r="C13"/>
      <x:c r="D13"/>
    </x:row>
    <x:row r="14">
      <x:c r="A14" s="14" t="str">
        <x:v>Gray</x:v>
      </x:c>
      <x:c r="B14" t="str">
        <x:v>Calculated formula</x:v>
      </x:c>
      <x:c r="C14"/>
      <x:c r="D14"/>
    </x:row>
    <x:row r="15">
      <x:c r="A15" s="15" t="str">
        <x:v>Purple</x:v>
      </x:c>
      <x:c r="B15" t="str">
        <x:v>Title or control section</x:v>
      </x:c>
      <x:c r="C15"/>
      <x:c r="D15"/>
    </x:row>
    <x:row r="17">
      <x:c r="A17" s="18" t="str">
        <x:v>Important: This workbook is an operating model, not an accounting system or legal conclusion. Reconcile to Seller Center, settlement records, bank cash, and actual invoices. Product GMV Max dashboard attribution is broader than incremental ad revenue.</x:v>
      </x:c>
      <x:c r="B17" s="18"/>
      <x:c r="C17" s="18"/>
      <x:c r="D17" s="18"/>
      <x:c r="E17" s="18"/>
      <x:c r="F17" s="18"/>
      <x:c r="G17" s="18"/>
      <x:c r="H17" s="18"/>
    </x:row>
    <x:row r="18">
      <x:c r="A18" s="18"/>
      <x:c r="B18" s="18"/>
      <x:c r="C18" s="18"/>
      <x:c r="D18" s="18"/>
      <x:c r="E18" s="18"/>
      <x:c r="F18" s="18"/>
      <x:c r="G18" s="18"/>
      <x:c r="H18" s="18"/>
    </x:row>
    <x:row r="19">
      <x:c r="A19" s="18"/>
      <x:c r="B19" s="18"/>
      <x:c r="C19" s="18"/>
      <x:c r="D19" s="18"/>
      <x:c r="E19" s="18"/>
      <x:c r="F19" s="18"/>
      <x:c r="G19" s="18"/>
      <x:c r="H19" s="18"/>
    </x:row>
  </x:sheetData>
  <x:mergeCells>
    <x:mergeCell ref="A1:H1"/>
    <x:mergeCell ref="A2:H2"/>
    <x:mergeCell ref="A4:H4"/>
    <x:mergeCell ref="C5:H5"/>
    <x:mergeCell ref="C6:H6"/>
    <x:mergeCell ref="C7:H7"/>
    <x:mergeCell ref="C8:H8"/>
    <x:mergeCell ref="C9:H9"/>
    <x:mergeCell ref="C10:H10"/>
    <x:mergeCell ref="A12:H12"/>
    <x:mergeCell ref="A17:H19"/>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30" hidden="0" customWidth="1"/>
    <x:col min="2" max="2" width="16" hidden="0" customWidth="1"/>
    <x:col min="3" max="3" width="13" hidden="0" customWidth="1"/>
    <x:col min="4" max="4" width="62" hidden="0" customWidth="1"/>
  </x:cols>
  <x:sheetData>
    <x:row r="1" ht="34" customHeight="1">
      <x:c r="A1" s="3" t="str">
        <x:v>Assumptions</x:v>
      </x:c>
      <x:c r="B1" s="3"/>
      <x:c r="C1" s="3"/>
      <x:c r="D1" s="3"/>
    </x:row>
    <x:row r="2" ht="30" customHeight="1">
      <x:c r="A2" s="7" t="str">
        <x:v>Yellow cells are editable. Verify volatile platform fees and program rules before use.</x:v>
      </x:c>
      <x:c r="B2" s="7"/>
      <x:c r="C2" s="7"/>
      <x:c r="D2" s="7"/>
    </x:row>
    <x:row r="4" ht="34" customHeight="1">
      <x:c r="A4" s="29" t="str">
        <x:v>Assumption</x:v>
      </x:c>
      <x:c r="B4" s="30" t="str">
        <x:v>Value</x:v>
      </x:c>
      <x:c r="C4" s="30" t="str">
        <x:v>Format</x:v>
      </x:c>
      <x:c r="D4" s="31" t="str">
        <x:v>Operator note / source</x:v>
      </x:c>
    </x:row>
    <x:row r="5" ht="30" customHeight="1">
      <x:c r="A5" s="41" t="str">
        <x:v>Referral fee rate</x:v>
      </x:c>
      <x:c r="B5" s="42" t="n">
        <x:v>0.06</x:v>
      </x:c>
      <x:c r="C5" s="41" t="str">
        <x:v>Percent</x:v>
      </x:c>
      <x:c r="D5" s="41" t="str">
        <x:v>Most categories showed 6% in the official category table verified 2026-07-16; confirm the exact category.</x:v>
      </x:c>
    </x:row>
    <x:row r="6" ht="30" customHeight="1">
      <x:c r="A6" s="43" t="str">
        <x:v>Sales tax on referral fee</x:v>
      </x:c>
      <x:c r="B6" s="44" t="n">
        <x:v>0</x:v>
      </x:c>
      <x:c r="C6" s="43" t="str">
        <x:v>Percent</x:v>
      </x:c>
      <x:c r="D6" s="43" t="str">
        <x:v>Enter the applicable rate shown in current records; official update effective 2025-11-01.</x:v>
      </x:c>
    </x:row>
    <x:row r="7" ht="30" customHeight="1">
      <x:c r="A7" s="43" t="str">
        <x:v>Default creator commission</x:v>
      </x:c>
      <x:c r="B7" s="44" t="n">
        <x:v>0.15</x:v>
      </x:c>
      <x:c r="C7" s="43" t="str">
        <x:v>Percent</x:v>
      </x:c>
      <x:c r="D7" s="43" t="str">
        <x:v>Replace at SKU or test level when economics and collaboration terms differ.</x:v>
      </x:c>
    </x:row>
    <x:row r="8" ht="30" customHeight="1">
      <x:c r="A8" s="43" t="str">
        <x:v>Default return/refund reserve</x:v>
      </x:c>
      <x:c r="B8" s="44" t="n">
        <x:v>0.05</x:v>
      </x:c>
      <x:c r="C8" s="43" t="str">
        <x:v>Percent</x:v>
      </x:c>
      <x:c r="D8" s="43" t="str">
        <x:v>Use category and actual cohort data; do not keep at zero for a new product.</x:v>
      </x:c>
    </x:row>
    <x:row r="9" ht="30" customHeight="1">
      <x:c r="A9" s="43" t="str">
        <x:v>Target profit margin</x:v>
      </x:c>
      <x:c r="B9" s="44" t="n">
        <x:v>0.08</x:v>
      </x:c>
      <x:c r="C9" s="43" t="str">
        <x:v>Percent</x:v>
      </x:c>
      <x:c r="D9" s="43" t="str">
        <x:v>Merchant-selected delivered contribution target after ads.</x:v>
      </x:c>
    </x:row>
    <x:row r="10" ht="30" customHeight="1">
      <x:c r="A10" s="43" t="str">
        <x:v>Ad safety reserve</x:v>
      </x:c>
      <x:c r="B10" s="44" t="n">
        <x:v>0.03</x:v>
      </x:c>
      <x:c r="C10" s="43" t="str">
        <x:v>Percent</x:v>
      </x:c>
      <x:c r="D10" s="43" t="str">
        <x:v>Buffer for attribution, cost, and return uncertainty.</x:v>
      </x:c>
    </x:row>
    <x:row r="11" ht="30" customHeight="1">
      <x:c r="A11" s="43" t="str">
        <x:v>Sample non-post reserve</x:v>
      </x:c>
      <x:c r="B11" s="44" t="n">
        <x:v>0.35</x:v>
      </x:c>
      <x:c r="C11" s="43" t="str">
        <x:v>Percent</x:v>
      </x:c>
      <x:c r="D11" s="43" t="str">
        <x:v>Planning assumption for sample programs; replace with actual published-content rate.</x:v>
      </x:c>
    </x:row>
    <x:row r="12" ht="30" customHeight="1">
      <x:c r="A12" s="43" t="str">
        <x:v>Model currency</x:v>
      </x:c>
      <x:c r="B12" s="45" t="str">
        <x:v>USD</x:v>
      </x:c>
      <x:c r="C12" s="43" t="str">
        <x:v>Text</x:v>
      </x:c>
      <x:c r="D12" s="43" t="str">
        <x:v>US merchant edition.</x:v>
      </x:c>
    </x:row>
    <x:row r="13" ht="30" customHeight="1">
      <x:c r="A13" s="43" t="str">
        <x:v>Verified date</x:v>
      </x:c>
      <x:c r="B13" s="45" t="str">
        <x:v>2026-07-16</x:v>
      </x:c>
      <x:c r="C13" s="43" t="str">
        <x:v>Date</x:v>
      </x:c>
      <x:c r="D13" s="43" t="str">
        <x:v>Recheck before major pricing, category, or campaign decisions.</x:v>
      </x:c>
    </x:row>
  </x:sheetData>
  <x:mergeCells>
    <x:mergeCell ref="A1:D1"/>
    <x:mergeCell ref="A2:D2"/>
  </x:mergeCell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3" hidden="0" customWidth="1"/>
    <x:col min="2" max="2" width="26" hidden="0" customWidth="1"/>
    <x:col min="3" max="3" width="15" hidden="0" customWidth="1"/>
    <x:col min="4" max="4" width="15"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 min="11" max="11" width="15" hidden="0" customWidth="1"/>
    <x:col min="12" max="12" width="15" hidden="0" customWidth="1"/>
    <x:col min="13" max="13" width="15" hidden="0" customWidth="1"/>
    <x:col min="14" max="14" width="15" hidden="0" customWidth="1"/>
    <x:col min="15" max="15" width="15" hidden="0" customWidth="1"/>
    <x:col min="16" max="16" width="15" hidden="0" customWidth="1"/>
    <x:col min="17" max="17" width="15" hidden="0" customWidth="1"/>
    <x:col min="18" max="18" width="15" hidden="0" customWidth="1"/>
    <x:col min="19" max="19" width="15" hidden="0" customWidth="1"/>
    <x:col min="20" max="20" width="15" hidden="0" customWidth="1"/>
    <x:col min="21" max="21" width="15" hidden="0" customWidth="1"/>
    <x:col min="22" max="22" width="18" hidden="0" customWidth="1"/>
    <x:col min="23" max="23" width="22" hidden="0" customWidth="1"/>
  </x:cols>
  <x:sheetData>
    <x:row r="1" ht="34" customHeight="1">
      <x:c r="A1" s="3" t="str">
        <x:v>SKU Economics</x:v>
      </x:c>
      <x:c r="B1" s="3"/>
      <x:c r="C1" s="3"/>
      <x:c r="D1" s="3"/>
      <x:c r="E1" s="3"/>
      <x:c r="F1" s="3"/>
      <x:c r="G1" s="3"/>
      <x:c r="H1" s="3"/>
      <x:c r="I1" s="3"/>
      <x:c r="J1" s="3"/>
      <x:c r="K1" s="3"/>
      <x:c r="L1" s="3"/>
      <x:c r="M1" s="3"/>
      <x:c r="N1" s="3"/>
      <x:c r="O1" s="3"/>
      <x:c r="P1" s="3"/>
      <x:c r="Q1" s="3"/>
      <x:c r="R1" s="3"/>
      <x:c r="S1" s="3"/>
      <x:c r="T1" s="3"/>
      <x:c r="U1" s="3"/>
      <x:c r="V1" s="3"/>
      <x:c r="W1" s="3"/>
    </x:row>
    <x:row r="2" ht="30" customHeight="1">
      <x:c r="A2" s="7" t="str">
        <x:v>Enter actual costs in yellow. Calculations use current assumptions and delivered-order economics.</x:v>
      </x:c>
      <x:c r="B2" s="7"/>
      <x:c r="C2" s="7"/>
      <x:c r="D2" s="7"/>
      <x:c r="E2" s="7"/>
      <x:c r="F2" s="7"/>
      <x:c r="G2" s="7"/>
      <x:c r="H2" s="7"/>
      <x:c r="I2" s="7"/>
      <x:c r="J2" s="7"/>
      <x:c r="K2" s="7"/>
      <x:c r="L2" s="7"/>
      <x:c r="M2" s="7"/>
      <x:c r="N2" s="7"/>
      <x:c r="O2" s="7"/>
      <x:c r="P2" s="7"/>
      <x:c r="Q2" s="7"/>
      <x:c r="R2" s="7"/>
      <x:c r="S2" s="7"/>
      <x:c r="T2" s="7"/>
      <x:c r="U2" s="7"/>
      <x:c r="V2" s="7"/>
      <x:c r="W2" s="7"/>
    </x:row>
    <x:row r="5" ht="34" customHeight="1">
      <x:c r="A5" s="29" t="str">
        <x:v>SKU</x:v>
      </x:c>
      <x:c r="B5" s="30" t="str">
        <x:v>Product</x:v>
      </x:c>
      <x:c r="C5" s="30" t="str">
        <x:v>List Price</x:v>
      </x:c>
      <x:c r="D5" s="30" t="str">
        <x:v>Seller Discount %</x:v>
      </x:c>
      <x:c r="E5" s="30" t="str">
        <x:v>Net Revenue</x:v>
      </x:c>
      <x:c r="F5" s="30" t="str">
        <x:v>Product Cost</x:v>
      </x:c>
      <x:c r="G5" s="30" t="str">
        <x:v>Inbound / Unit</x:v>
      </x:c>
      <x:c r="H5" s="30" t="str">
        <x:v>Packaging</x:v>
      </x:c>
      <x:c r="I5" s="30" t="str">
        <x:v>Outbound Fulfillment</x:v>
      </x:c>
      <x:c r="J5" s="30" t="str">
        <x:v>Shipping Subsidy</x:v>
      </x:c>
      <x:c r="K5" s="30" t="str">
        <x:v>Referral Fee %</x:v>
      </x:c>
      <x:c r="L5" s="30" t="str">
        <x:v>Referral Fee $</x:v>
      </x:c>
      <x:c r="M5" s="30" t="str">
        <x:v>Fee Tax $</x:v>
      </x:c>
      <x:c r="N5" s="30" t="str">
        <x:v>Creator Commission %</x:v>
      </x:c>
      <x:c r="O5" s="30" t="str">
        <x:v>Creator Commission $</x:v>
      </x:c>
      <x:c r="P5" s="30" t="str">
        <x:v>Return Reserve %</x:v>
      </x:c>
      <x:c r="Q5" s="30" t="str">
        <x:v>Return Reserve $</x:v>
      </x:c>
      <x:c r="R5" s="30" t="str">
        <x:v>Pre-Ad Contribution</x:v>
      </x:c>
      <x:c r="S5" s="30" t="str">
        <x:v>Contribution Margin</x:v>
      </x:c>
      <x:c r="T5" s="30" t="str">
        <x:v>Max Ad Spend / Order</x:v>
      </x:c>
      <x:c r="U5" s="30" t="str">
        <x:v>Break-Even Revenue / Spend</x:v>
      </x:c>
      <x:c r="V5" s="30" t="str">
        <x:v>Decision</x:v>
      </x:c>
      <x:c r="W5" s="31" t="str">
        <x:v>Non-Creator Variable Cost / Delivered Order</x:v>
      </x:c>
    </x:row>
    <x:row r="6">
      <x:c r="A6" s="51" t="str">
        <x:v>SKU-001</x:v>
      </x:c>
      <x:c r="B6" s="51" t="str">
        <x:v>Demo Travel Mug</x:v>
      </x:c>
      <x:c r="C6" s="55" t="n">
        <x:v>29.99</x:v>
      </x:c>
      <x:c r="D6" s="57" t="n">
        <x:v>0.1</x:v>
      </x:c>
      <x:c r="E6" s="59" t="n">
        <x:f>IF($A6="","",$C6*(1-$D6))</x:f>
        <x:v>26.991</x:v>
      </x:c>
      <x:c r="F6" s="55" t="n">
        <x:v>6.5</x:v>
      </x:c>
      <x:c r="G6" s="55" t="n">
        <x:v>1.2</x:v>
      </x:c>
      <x:c r="H6" s="55" t="n">
        <x:v>0.6</x:v>
      </x:c>
      <x:c r="I6" s="55" t="n">
        <x:v>3.25</x:v>
      </x:c>
      <x:c r="J6" s="55" t="n">
        <x:v>2</x:v>
      </x:c>
      <x:c r="K6" s="61" t="n">
        <x:f>IF($A6="","",'Assumptions'!$B$5)</x:f>
        <x:v>0.06</x:v>
      </x:c>
      <x:c r="L6" s="59" t="n">
        <x:f>IF($A6="","",$E6*$K6)</x:f>
        <x:v>1.61946</x:v>
      </x:c>
      <x:c r="M6" s="59" t="n">
        <x:f>IF($A6="","",$L6*'Assumptions'!$B$6)</x:f>
        <x:v>0</x:v>
      </x:c>
      <x:c r="N6" s="61" t="n">
        <x:f>IF($A6="","",'Assumptions'!$B$7)</x:f>
        <x:v>0.15</x:v>
      </x:c>
      <x:c r="O6" s="59" t="n">
        <x:f>IF($A6="","",$E6*$N6)</x:f>
        <x:v>4.048649999999999</x:v>
      </x:c>
      <x:c r="P6" s="61" t="n">
        <x:f>IF($A6="","",'Assumptions'!$B$8)</x:f>
        <x:v>0.05</x:v>
      </x:c>
      <x:c r="Q6" s="59" t="n">
        <x:f>IF($A6="","",$E6*$P6)</x:f>
        <x:v>1.34955</x:v>
      </x:c>
      <x:c r="R6" s="59" t="n">
        <x:f>IF($A6="","",$E6-SUM($F6:$J6)-$L6-$M6-$O6-$Q6)</x:f>
        <x:v>6.42334</x:v>
      </x:c>
      <x:c r="S6" s="61" t="n">
        <x:f>IF($A6="","",IFERROR($R6/$E6,0))</x:f>
        <x:v>0.23798080841762068</x:v>
      </x:c>
      <x:c r="T6" s="59" t="n">
        <x:f>IF($A6="","",MAX(0,$R6-$E6*'Assumptions'!$B$9))</x:f>
        <x:v>4.26406</x:v>
      </x:c>
      <x:c r="U6" s="63" t="n">
        <x:f>IF($A6="","",IF($S6&lt;=0,0,1/$S6))</x:f>
        <x:v>4.202019510099108</x:v>
      </x:c>
      <x:c r="V6" s="52" t="str">
        <x:f>IF($A6="","ENTER DATA",IF($R6&lt;=0,"STOP",IF($S6&lt;('Assumptions'!$B$9+'Assumptions'!$B$10),"HOLD","SCALE CANDIDATE")))</x:f>
        <x:v>SCALE CANDIDATE</x:v>
      </x:c>
      <x:c r="W6" s="59" t="n">
        <x:f>IF($A6="","",SUM($F6:$J6)+$L6+$M6+$Q6)</x:f>
        <x:v>16.51901</x:v>
      </x:c>
    </x:row>
    <x:row r="7">
      <x:c r="A7" s="53" t="str">
        <x:v>SKU-002</x:v>
      </x:c>
      <x:c r="B7" s="53" t="str">
        <x:v>Demo Desk Organizer</x:v>
      </x:c>
      <x:c r="C7" s="56" t="n">
        <x:v>24.99</x:v>
      </x:c>
      <x:c r="D7" s="58" t="n">
        <x:v>0.05</x:v>
      </x:c>
      <x:c r="E7" s="60" t="n">
        <x:f>IF($A7="","",$C7*(1-$D7))</x:f>
        <x:v>23.740499999999997</x:v>
      </x:c>
      <x:c r="F7" s="56" t="n">
        <x:v>5.25</x:v>
      </x:c>
      <x:c r="G7" s="56" t="n">
        <x:v>0.9</x:v>
      </x:c>
      <x:c r="H7" s="56" t="n">
        <x:v>0.45</x:v>
      </x:c>
      <x:c r="I7" s="56" t="n">
        <x:v>3.1</x:v>
      </x:c>
      <x:c r="J7" s="56" t="n">
        <x:v>1.5</x:v>
      </x:c>
      <x:c r="K7" s="62" t="n">
        <x:f>IF($A7="","",'Assumptions'!$B$5)</x:f>
        <x:v>0.06</x:v>
      </x:c>
      <x:c r="L7" s="60" t="n">
        <x:f>IF($A7="","",$E7*$K7)</x:f>
        <x:v>1.4244299999999999</x:v>
      </x:c>
      <x:c r="M7" s="60" t="n">
        <x:f>IF($A7="","",$L7*'Assumptions'!$B$6)</x:f>
        <x:v>0</x:v>
      </x:c>
      <x:c r="N7" s="62" t="n">
        <x:f>IF($A7="","",'Assumptions'!$B$7)</x:f>
        <x:v>0.15</x:v>
      </x:c>
      <x:c r="O7" s="60" t="n">
        <x:f>IF($A7="","",$E7*$N7)</x:f>
        <x:v>3.5610749999999993</x:v>
      </x:c>
      <x:c r="P7" s="62" t="n">
        <x:f>IF($A7="","",'Assumptions'!$B$8)</x:f>
        <x:v>0.05</x:v>
      </x:c>
      <x:c r="Q7" s="60" t="n">
        <x:f>IF($A7="","",$E7*$P7)</x:f>
        <x:v>1.187025</x:v>
      </x:c>
      <x:c r="R7" s="60" t="n">
        <x:f>IF($A7="","",$E7-SUM($F7:$J7)-$L7-$M7-$O7-$Q7)</x:f>
        <x:v>6.367969999999998</x:v>
      </x:c>
      <x:c r="S7" s="62" t="n">
        <x:f>IF($A7="","",IFERROR($R7/$E7,0))</x:f>
        <x:v>0.2682323455698068</x:v>
      </x:c>
      <x:c r="T7" s="60" t="n">
        <x:f>IF($A7="","",MAX(0,$R7-$E7*'Assumptions'!$B$9))</x:f>
        <x:v>4.468729999999998</x:v>
      </x:c>
      <x:c r="U7" s="64" t="n">
        <x:f>IF($A7="","",IF($S7&lt;=0,0,1/$S7))</x:f>
        <x:v>3.728111156302559</x:v>
      </x:c>
      <x:c r="V7" s="54" t="str">
        <x:f>IF($A7="","ENTER DATA",IF($R7&lt;=0,"STOP",IF($S7&lt;('Assumptions'!$B$9+'Assumptions'!$B$10),"HOLD","SCALE CANDIDATE")))</x:f>
        <x:v>SCALE CANDIDATE</x:v>
      </x:c>
      <x:c r="W7" s="60" t="n">
        <x:f>IF($A7="","",SUM($F7:$J7)+$L7+$M7+$Q7)</x:f>
        <x:v>13.811455</x:v>
      </x:c>
    </x:row>
    <x:row r="8">
      <x:c r="A8" s="53" t="str">
        <x:v>SKU-003</x:v>
      </x:c>
      <x:c r="B8" s="53" t="str">
        <x:v>Demo Pet Grooming Tool</x:v>
      </x:c>
      <x:c r="C8" s="56" t="n">
        <x:v>19.99</x:v>
      </x:c>
      <x:c r="D8" s="58" t="n">
        <x:v>0</x:v>
      </x:c>
      <x:c r="E8" s="60" t="n">
        <x:f>IF($A8="","",$C8*(1-$D8))</x:f>
        <x:v>19.99</x:v>
      </x:c>
      <x:c r="F8" s="56" t="n">
        <x:v>4.2</x:v>
      </x:c>
      <x:c r="G8" s="56" t="n">
        <x:v>0.7</x:v>
      </x:c>
      <x:c r="H8" s="56" t="n">
        <x:v>0.4</x:v>
      </x:c>
      <x:c r="I8" s="56" t="n">
        <x:v>2.9</x:v>
      </x:c>
      <x:c r="J8" s="56" t="n">
        <x:v>1.25</x:v>
      </x:c>
      <x:c r="K8" s="62" t="n">
        <x:f>IF($A8="","",'Assumptions'!$B$5)</x:f>
        <x:v>0.06</x:v>
      </x:c>
      <x:c r="L8" s="60" t="n">
        <x:f>IF($A8="","",$E8*$K8)</x:f>
        <x:v>1.1993999999999998</x:v>
      </x:c>
      <x:c r="M8" s="60" t="n">
        <x:f>IF($A8="","",$L8*'Assumptions'!$B$6)</x:f>
        <x:v>0</x:v>
      </x:c>
      <x:c r="N8" s="62" t="n">
        <x:f>IF($A8="","",'Assumptions'!$B$7)</x:f>
        <x:v>0.15</x:v>
      </x:c>
      <x:c r="O8" s="60" t="n">
        <x:f>IF($A8="","",$E8*$N8)</x:f>
        <x:v>2.9984999999999995</x:v>
      </x:c>
      <x:c r="P8" s="62" t="n">
        <x:f>IF($A8="","",'Assumptions'!$B$8)</x:f>
        <x:v>0.05</x:v>
      </x:c>
      <x:c r="Q8" s="60" t="n">
        <x:f>IF($A8="","",$E8*$P8)</x:f>
        <x:v>0.9994999999999999</x:v>
      </x:c>
      <x:c r="R8" s="60" t="n">
        <x:f>IF($A8="","",$E8-SUM($F8:$J8)-$L8-$M8-$O8-$Q8)</x:f>
        <x:v>5.342599999999998</x:v>
      </x:c>
      <x:c r="S8" s="62" t="n">
        <x:f>IF($A8="","",IFERROR($R8/$E8,0))</x:f>
        <x:v>0.2672636318159079</x:v>
      </x:c>
      <x:c r="T8" s="60" t="n">
        <x:f>IF($A8="","",MAX(0,$R8-$E8*'Assumptions'!$B$9))</x:f>
        <x:v>3.7433999999999985</x:v>
      </x:c>
      <x:c r="U8" s="64" t="n">
        <x:f>IF($A8="","",IF($S8&lt;=0,0,1/$S8))</x:f>
        <x:v>3.7416239284243633</x:v>
      </x:c>
      <x:c r="V8" s="54" t="str">
        <x:f>IF($A8="","ENTER DATA",IF($R8&lt;=0,"STOP",IF($S8&lt;('Assumptions'!$B$9+'Assumptions'!$B$10),"HOLD","SCALE CANDIDATE")))</x:f>
        <x:v>SCALE CANDIDATE</x:v>
      </x:c>
      <x:c r="W8" s="60" t="n">
        <x:f>IF($A8="","",SUM($F8:$J8)+$L8+$M8+$Q8)</x:f>
        <x:v>11.6489</x:v>
      </x:c>
    </x:row>
    <x:row r="9">
      <x:c r="A9" s="53"/>
      <x:c r="B9" s="53"/>
      <x:c r="C9" s="56"/>
      <x:c r="D9" s="58"/>
      <x:c r="E9" s="60" t="str">
        <x:f>IF($A9="","",$C9*(1-$D9))</x:f>
      </x:c>
      <x:c r="F9" s="56"/>
      <x:c r="G9" s="56"/>
      <x:c r="H9" s="56"/>
      <x:c r="I9" s="56"/>
      <x:c r="J9" s="56"/>
      <x:c r="K9" s="62" t="str">
        <x:f>IF($A9="","",'Assumptions'!$B$5)</x:f>
      </x:c>
      <x:c r="L9" s="60" t="str">
        <x:f>IF($A9="","",$E9*$K9)</x:f>
      </x:c>
      <x:c r="M9" s="60" t="str">
        <x:f>IF($A9="","",$L9*'Assumptions'!$B$6)</x:f>
      </x:c>
      <x:c r="N9" s="62" t="str">
        <x:f>IF($A9="","",'Assumptions'!$B$7)</x:f>
      </x:c>
      <x:c r="O9" s="60" t="str">
        <x:f>IF($A9="","",$E9*$N9)</x:f>
      </x:c>
      <x:c r="P9" s="62" t="str">
        <x:f>IF($A9="","",'Assumptions'!$B$8)</x:f>
      </x:c>
      <x:c r="Q9" s="60" t="str">
        <x:f>IF($A9="","",$E9*$P9)</x:f>
      </x:c>
      <x:c r="R9" s="60" t="str">
        <x:f>IF($A9="","",$E9-SUM($F9:$J9)-$L9-$M9-$O9-$Q9)</x:f>
      </x:c>
      <x:c r="S9" s="62" t="str">
        <x:f>IF($A9="","",IFERROR($R9/$E9,0))</x:f>
      </x:c>
      <x:c r="T9" s="60" t="str">
        <x:f>IF($A9="","",MAX(0,$R9-$E9*'Assumptions'!$B$9))</x:f>
      </x:c>
      <x:c r="U9" s="64" t="str">
        <x:f>IF($A9="","",IF($S9&lt;=0,0,1/$S9))</x:f>
      </x:c>
      <x:c r="V9" s="54" t="str">
        <x:f>IF($A9="","ENTER DATA",IF($R9&lt;=0,"STOP",IF($S9&lt;('Assumptions'!$B$9+'Assumptions'!$B$10),"HOLD","SCALE CANDIDATE")))</x:f>
        <x:v>ENTER DATA</x:v>
      </x:c>
      <x:c r="W9" s="60" t="str">
        <x:f>IF($A9="","",SUM($F9:$J9)+$L9+$M9+$Q9)</x:f>
      </x:c>
    </x:row>
    <x:row r="10">
      <x:c r="A10" s="53"/>
      <x:c r="B10" s="53"/>
      <x:c r="C10" s="56"/>
      <x:c r="D10" s="58"/>
      <x:c r="E10" s="60" t="str">
        <x:f>IF($A10="","",$C10*(1-$D10))</x:f>
      </x:c>
      <x:c r="F10" s="56"/>
      <x:c r="G10" s="56"/>
      <x:c r="H10" s="56"/>
      <x:c r="I10" s="56"/>
      <x:c r="J10" s="56"/>
      <x:c r="K10" s="62" t="str">
        <x:f>IF($A10="","",'Assumptions'!$B$5)</x:f>
      </x:c>
      <x:c r="L10" s="60" t="str">
        <x:f>IF($A10="","",$E10*$K10)</x:f>
      </x:c>
      <x:c r="M10" s="60" t="str">
        <x:f>IF($A10="","",$L10*'Assumptions'!$B$6)</x:f>
      </x:c>
      <x:c r="N10" s="62" t="str">
        <x:f>IF($A10="","",'Assumptions'!$B$7)</x:f>
      </x:c>
      <x:c r="O10" s="60" t="str">
        <x:f>IF($A10="","",$E10*$N10)</x:f>
      </x:c>
      <x:c r="P10" s="62" t="str">
        <x:f>IF($A10="","",'Assumptions'!$B$8)</x:f>
      </x:c>
      <x:c r="Q10" s="60" t="str">
        <x:f>IF($A10="","",$E10*$P10)</x:f>
      </x:c>
      <x:c r="R10" s="60" t="str">
        <x:f>IF($A10="","",$E10-SUM($F10:$J10)-$L10-$M10-$O10-$Q10)</x:f>
      </x:c>
      <x:c r="S10" s="62" t="str">
        <x:f>IF($A10="","",IFERROR($R10/$E10,0))</x:f>
      </x:c>
      <x:c r="T10" s="60" t="str">
        <x:f>IF($A10="","",MAX(0,$R10-$E10*'Assumptions'!$B$9))</x:f>
      </x:c>
      <x:c r="U10" s="64" t="str">
        <x:f>IF($A10="","",IF($S10&lt;=0,0,1/$S10))</x:f>
      </x:c>
      <x:c r="V10" s="54" t="str">
        <x:f>IF($A10="","ENTER DATA",IF($R10&lt;=0,"STOP",IF($S10&lt;('Assumptions'!$B$9+'Assumptions'!$B$10),"HOLD","SCALE CANDIDATE")))</x:f>
        <x:v>ENTER DATA</x:v>
      </x:c>
      <x:c r="W10" s="60" t="str">
        <x:f>IF($A10="","",SUM($F10:$J10)+$L10+$M10+$Q10)</x:f>
      </x:c>
    </x:row>
    <x:row r="11">
      <x:c r="A11" s="53"/>
      <x:c r="B11" s="53"/>
      <x:c r="C11" s="56"/>
      <x:c r="D11" s="58"/>
      <x:c r="E11" s="60" t="str">
        <x:f>IF($A11="","",$C11*(1-$D11))</x:f>
      </x:c>
      <x:c r="F11" s="56"/>
      <x:c r="G11" s="56"/>
      <x:c r="H11" s="56"/>
      <x:c r="I11" s="56"/>
      <x:c r="J11" s="56"/>
      <x:c r="K11" s="62" t="str">
        <x:f>IF($A11="","",'Assumptions'!$B$5)</x:f>
      </x:c>
      <x:c r="L11" s="60" t="str">
        <x:f>IF($A11="","",$E11*$K11)</x:f>
      </x:c>
      <x:c r="M11" s="60" t="str">
        <x:f>IF($A11="","",$L11*'Assumptions'!$B$6)</x:f>
      </x:c>
      <x:c r="N11" s="62" t="str">
        <x:f>IF($A11="","",'Assumptions'!$B$7)</x:f>
      </x:c>
      <x:c r="O11" s="60" t="str">
        <x:f>IF($A11="","",$E11*$N11)</x:f>
      </x:c>
      <x:c r="P11" s="62" t="str">
        <x:f>IF($A11="","",'Assumptions'!$B$8)</x:f>
      </x:c>
      <x:c r="Q11" s="60" t="str">
        <x:f>IF($A11="","",$E11*$P11)</x:f>
      </x:c>
      <x:c r="R11" s="60" t="str">
        <x:f>IF($A11="","",$E11-SUM($F11:$J11)-$L11-$M11-$O11-$Q11)</x:f>
      </x:c>
      <x:c r="S11" s="62" t="str">
        <x:f>IF($A11="","",IFERROR($R11/$E11,0))</x:f>
      </x:c>
      <x:c r="T11" s="60" t="str">
        <x:f>IF($A11="","",MAX(0,$R11-$E11*'Assumptions'!$B$9))</x:f>
      </x:c>
      <x:c r="U11" s="64" t="str">
        <x:f>IF($A11="","",IF($S11&lt;=0,0,1/$S11))</x:f>
      </x:c>
      <x:c r="V11" s="54" t="str">
        <x:f>IF($A11="","ENTER DATA",IF($R11&lt;=0,"STOP",IF($S11&lt;('Assumptions'!$B$9+'Assumptions'!$B$10),"HOLD","SCALE CANDIDATE")))</x:f>
        <x:v>ENTER DATA</x:v>
      </x:c>
      <x:c r="W11" s="60" t="str">
        <x:f>IF($A11="","",SUM($F11:$J11)+$L11+$M11+$Q11)</x:f>
      </x:c>
    </x:row>
    <x:row r="12">
      <x:c r="A12" s="53"/>
      <x:c r="B12" s="53"/>
      <x:c r="C12" s="56"/>
      <x:c r="D12" s="58"/>
      <x:c r="E12" s="60" t="str">
        <x:f>IF($A12="","",$C12*(1-$D12))</x:f>
      </x:c>
      <x:c r="F12" s="56"/>
      <x:c r="G12" s="56"/>
      <x:c r="H12" s="56"/>
      <x:c r="I12" s="56"/>
      <x:c r="J12" s="56"/>
      <x:c r="K12" s="62" t="str">
        <x:f>IF($A12="","",'Assumptions'!$B$5)</x:f>
      </x:c>
      <x:c r="L12" s="60" t="str">
        <x:f>IF($A12="","",$E12*$K12)</x:f>
      </x:c>
      <x:c r="M12" s="60" t="str">
        <x:f>IF($A12="","",$L12*'Assumptions'!$B$6)</x:f>
      </x:c>
      <x:c r="N12" s="62" t="str">
        <x:f>IF($A12="","",'Assumptions'!$B$7)</x:f>
      </x:c>
      <x:c r="O12" s="60" t="str">
        <x:f>IF($A12="","",$E12*$N12)</x:f>
      </x:c>
      <x:c r="P12" s="62" t="str">
        <x:f>IF($A12="","",'Assumptions'!$B$8)</x:f>
      </x:c>
      <x:c r="Q12" s="60" t="str">
        <x:f>IF($A12="","",$E12*$P12)</x:f>
      </x:c>
      <x:c r="R12" s="60" t="str">
        <x:f>IF($A12="","",$E12-SUM($F12:$J12)-$L12-$M12-$O12-$Q12)</x:f>
      </x:c>
      <x:c r="S12" s="62" t="str">
        <x:f>IF($A12="","",IFERROR($R12/$E12,0))</x:f>
      </x:c>
      <x:c r="T12" s="60" t="str">
        <x:f>IF($A12="","",MAX(0,$R12-$E12*'Assumptions'!$B$9))</x:f>
      </x:c>
      <x:c r="U12" s="64" t="str">
        <x:f>IF($A12="","",IF($S12&lt;=0,0,1/$S12))</x:f>
      </x:c>
      <x:c r="V12" s="54" t="str">
        <x:f>IF($A12="","ENTER DATA",IF($R12&lt;=0,"STOP",IF($S12&lt;('Assumptions'!$B$9+'Assumptions'!$B$10),"HOLD","SCALE CANDIDATE")))</x:f>
        <x:v>ENTER DATA</x:v>
      </x:c>
      <x:c r="W12" s="60" t="str">
        <x:f>IF($A12="","",SUM($F12:$J12)+$L12+$M12+$Q12)</x:f>
      </x:c>
    </x:row>
    <x:row r="13">
      <x:c r="A13" s="53"/>
      <x:c r="B13" s="53"/>
      <x:c r="C13" s="56"/>
      <x:c r="D13" s="58"/>
      <x:c r="E13" s="60" t="str">
        <x:f>IF($A13="","",$C13*(1-$D13))</x:f>
      </x:c>
      <x:c r="F13" s="56"/>
      <x:c r="G13" s="56"/>
      <x:c r="H13" s="56"/>
      <x:c r="I13" s="56"/>
      <x:c r="J13" s="56"/>
      <x:c r="K13" s="62" t="str">
        <x:f>IF($A13="","",'Assumptions'!$B$5)</x:f>
      </x:c>
      <x:c r="L13" s="60" t="str">
        <x:f>IF($A13="","",$E13*$K13)</x:f>
      </x:c>
      <x:c r="M13" s="60" t="str">
        <x:f>IF($A13="","",$L13*'Assumptions'!$B$6)</x:f>
      </x:c>
      <x:c r="N13" s="62" t="str">
        <x:f>IF($A13="","",'Assumptions'!$B$7)</x:f>
      </x:c>
      <x:c r="O13" s="60" t="str">
        <x:f>IF($A13="","",$E13*$N13)</x:f>
      </x:c>
      <x:c r="P13" s="62" t="str">
        <x:f>IF($A13="","",'Assumptions'!$B$8)</x:f>
      </x:c>
      <x:c r="Q13" s="60" t="str">
        <x:f>IF($A13="","",$E13*$P13)</x:f>
      </x:c>
      <x:c r="R13" s="60" t="str">
        <x:f>IF($A13="","",$E13-SUM($F13:$J13)-$L13-$M13-$O13-$Q13)</x:f>
      </x:c>
      <x:c r="S13" s="62" t="str">
        <x:f>IF($A13="","",IFERROR($R13/$E13,0))</x:f>
      </x:c>
      <x:c r="T13" s="60" t="str">
        <x:f>IF($A13="","",MAX(0,$R13-$E13*'Assumptions'!$B$9))</x:f>
      </x:c>
      <x:c r="U13" s="64" t="str">
        <x:f>IF($A13="","",IF($S13&lt;=0,0,1/$S13))</x:f>
      </x:c>
      <x:c r="V13" s="54" t="str">
        <x:f>IF($A13="","ENTER DATA",IF($R13&lt;=0,"STOP",IF($S13&lt;('Assumptions'!$B$9+'Assumptions'!$B$10),"HOLD","SCALE CANDIDATE")))</x:f>
        <x:v>ENTER DATA</x:v>
      </x:c>
      <x:c r="W13" s="60" t="str">
        <x:f>IF($A13="","",SUM($F13:$J13)+$L13+$M13+$Q13)</x:f>
      </x:c>
    </x:row>
    <x:row r="14">
      <x:c r="A14" s="53"/>
      <x:c r="B14" s="53"/>
      <x:c r="C14" s="56"/>
      <x:c r="D14" s="58"/>
      <x:c r="E14" s="60" t="str">
        <x:f>IF($A14="","",$C14*(1-$D14))</x:f>
      </x:c>
      <x:c r="F14" s="56"/>
      <x:c r="G14" s="56"/>
      <x:c r="H14" s="56"/>
      <x:c r="I14" s="56"/>
      <x:c r="J14" s="56"/>
      <x:c r="K14" s="62" t="str">
        <x:f>IF($A14="","",'Assumptions'!$B$5)</x:f>
      </x:c>
      <x:c r="L14" s="60" t="str">
        <x:f>IF($A14="","",$E14*$K14)</x:f>
      </x:c>
      <x:c r="M14" s="60" t="str">
        <x:f>IF($A14="","",$L14*'Assumptions'!$B$6)</x:f>
      </x:c>
      <x:c r="N14" s="62" t="str">
        <x:f>IF($A14="","",'Assumptions'!$B$7)</x:f>
      </x:c>
      <x:c r="O14" s="60" t="str">
        <x:f>IF($A14="","",$E14*$N14)</x:f>
      </x:c>
      <x:c r="P14" s="62" t="str">
        <x:f>IF($A14="","",'Assumptions'!$B$8)</x:f>
      </x:c>
      <x:c r="Q14" s="60" t="str">
        <x:f>IF($A14="","",$E14*$P14)</x:f>
      </x:c>
      <x:c r="R14" s="60" t="str">
        <x:f>IF($A14="","",$E14-SUM($F14:$J14)-$L14-$M14-$O14-$Q14)</x:f>
      </x:c>
      <x:c r="S14" s="62" t="str">
        <x:f>IF($A14="","",IFERROR($R14/$E14,0))</x:f>
      </x:c>
      <x:c r="T14" s="60" t="str">
        <x:f>IF($A14="","",MAX(0,$R14-$E14*'Assumptions'!$B$9))</x:f>
      </x:c>
      <x:c r="U14" s="64" t="str">
        <x:f>IF($A14="","",IF($S14&lt;=0,0,1/$S14))</x:f>
      </x:c>
      <x:c r="V14" s="54" t="str">
        <x:f>IF($A14="","ENTER DATA",IF($R14&lt;=0,"STOP",IF($S14&lt;('Assumptions'!$B$9+'Assumptions'!$B$10),"HOLD","SCALE CANDIDATE")))</x:f>
        <x:v>ENTER DATA</x:v>
      </x:c>
      <x:c r="W14" s="60" t="str">
        <x:f>IF($A14="","",SUM($F14:$J14)+$L14+$M14+$Q14)</x:f>
      </x:c>
    </x:row>
    <x:row r="15">
      <x:c r="A15" s="53"/>
      <x:c r="B15" s="53"/>
      <x:c r="C15" s="56"/>
      <x:c r="D15" s="58"/>
      <x:c r="E15" s="60" t="str">
        <x:f>IF($A15="","",$C15*(1-$D15))</x:f>
      </x:c>
      <x:c r="F15" s="56"/>
      <x:c r="G15" s="56"/>
      <x:c r="H15" s="56"/>
      <x:c r="I15" s="56"/>
      <x:c r="J15" s="56"/>
      <x:c r="K15" s="62" t="str">
        <x:f>IF($A15="","",'Assumptions'!$B$5)</x:f>
      </x:c>
      <x:c r="L15" s="60" t="str">
        <x:f>IF($A15="","",$E15*$K15)</x:f>
      </x:c>
      <x:c r="M15" s="60" t="str">
        <x:f>IF($A15="","",$L15*'Assumptions'!$B$6)</x:f>
      </x:c>
      <x:c r="N15" s="62" t="str">
        <x:f>IF($A15="","",'Assumptions'!$B$7)</x:f>
      </x:c>
      <x:c r="O15" s="60" t="str">
        <x:f>IF($A15="","",$E15*$N15)</x:f>
      </x:c>
      <x:c r="P15" s="62" t="str">
        <x:f>IF($A15="","",'Assumptions'!$B$8)</x:f>
      </x:c>
      <x:c r="Q15" s="60" t="str">
        <x:f>IF($A15="","",$E15*$P15)</x:f>
      </x:c>
      <x:c r="R15" s="60" t="str">
        <x:f>IF($A15="","",$E15-SUM($F15:$J15)-$L15-$M15-$O15-$Q15)</x:f>
      </x:c>
      <x:c r="S15" s="62" t="str">
        <x:f>IF($A15="","",IFERROR($R15/$E15,0))</x:f>
      </x:c>
      <x:c r="T15" s="60" t="str">
        <x:f>IF($A15="","",MAX(0,$R15-$E15*'Assumptions'!$B$9))</x:f>
      </x:c>
      <x:c r="U15" s="64" t="str">
        <x:f>IF($A15="","",IF($S15&lt;=0,0,1/$S15))</x:f>
      </x:c>
      <x:c r="V15" s="54" t="str">
        <x:f>IF($A15="","ENTER DATA",IF($R15&lt;=0,"STOP",IF($S15&lt;('Assumptions'!$B$9+'Assumptions'!$B$10),"HOLD","SCALE CANDIDATE")))</x:f>
        <x:v>ENTER DATA</x:v>
      </x:c>
      <x:c r="W15" s="60" t="str">
        <x:f>IF($A15="","",SUM($F15:$J15)+$L15+$M15+$Q15)</x:f>
      </x:c>
    </x:row>
    <x:row r="16">
      <x:c r="A16" s="53"/>
      <x:c r="B16" s="53"/>
      <x:c r="C16" s="56"/>
      <x:c r="D16" s="58"/>
      <x:c r="E16" s="60" t="str">
        <x:f>IF($A16="","",$C16*(1-$D16))</x:f>
      </x:c>
      <x:c r="F16" s="56"/>
      <x:c r="G16" s="56"/>
      <x:c r="H16" s="56"/>
      <x:c r="I16" s="56"/>
      <x:c r="J16" s="56"/>
      <x:c r="K16" s="62" t="str">
        <x:f>IF($A16="","",'Assumptions'!$B$5)</x:f>
      </x:c>
      <x:c r="L16" s="60" t="str">
        <x:f>IF($A16="","",$E16*$K16)</x:f>
      </x:c>
      <x:c r="M16" s="60" t="str">
        <x:f>IF($A16="","",$L16*'Assumptions'!$B$6)</x:f>
      </x:c>
      <x:c r="N16" s="62" t="str">
        <x:f>IF($A16="","",'Assumptions'!$B$7)</x:f>
      </x:c>
      <x:c r="O16" s="60" t="str">
        <x:f>IF($A16="","",$E16*$N16)</x:f>
      </x:c>
      <x:c r="P16" s="62" t="str">
        <x:f>IF($A16="","",'Assumptions'!$B$8)</x:f>
      </x:c>
      <x:c r="Q16" s="60" t="str">
        <x:f>IF($A16="","",$E16*$P16)</x:f>
      </x:c>
      <x:c r="R16" s="60" t="str">
        <x:f>IF($A16="","",$E16-SUM($F16:$J16)-$L16-$M16-$O16-$Q16)</x:f>
      </x:c>
      <x:c r="S16" s="62" t="str">
        <x:f>IF($A16="","",IFERROR($R16/$E16,0))</x:f>
      </x:c>
      <x:c r="T16" s="60" t="str">
        <x:f>IF($A16="","",MAX(0,$R16-$E16*'Assumptions'!$B$9))</x:f>
      </x:c>
      <x:c r="U16" s="64" t="str">
        <x:f>IF($A16="","",IF($S16&lt;=0,0,1/$S16))</x:f>
      </x:c>
      <x:c r="V16" s="54" t="str">
        <x:f>IF($A16="","ENTER DATA",IF($R16&lt;=0,"STOP",IF($S16&lt;('Assumptions'!$B$9+'Assumptions'!$B$10),"HOLD","SCALE CANDIDATE")))</x:f>
        <x:v>ENTER DATA</x:v>
      </x:c>
      <x:c r="W16" s="60" t="str">
        <x:f>IF($A16="","",SUM($F16:$J16)+$L16+$M16+$Q16)</x:f>
      </x:c>
    </x:row>
    <x:row r="17">
      <x:c r="A17" s="53"/>
      <x:c r="B17" s="53"/>
      <x:c r="C17" s="56"/>
      <x:c r="D17" s="58"/>
      <x:c r="E17" s="60" t="str">
        <x:f>IF($A17="","",$C17*(1-$D17))</x:f>
      </x:c>
      <x:c r="F17" s="56"/>
      <x:c r="G17" s="56"/>
      <x:c r="H17" s="56"/>
      <x:c r="I17" s="56"/>
      <x:c r="J17" s="56"/>
      <x:c r="K17" s="62" t="str">
        <x:f>IF($A17="","",'Assumptions'!$B$5)</x:f>
      </x:c>
      <x:c r="L17" s="60" t="str">
        <x:f>IF($A17="","",$E17*$K17)</x:f>
      </x:c>
      <x:c r="M17" s="60" t="str">
        <x:f>IF($A17="","",$L17*'Assumptions'!$B$6)</x:f>
      </x:c>
      <x:c r="N17" s="62" t="str">
        <x:f>IF($A17="","",'Assumptions'!$B$7)</x:f>
      </x:c>
      <x:c r="O17" s="60" t="str">
        <x:f>IF($A17="","",$E17*$N17)</x:f>
      </x:c>
      <x:c r="P17" s="62" t="str">
        <x:f>IF($A17="","",'Assumptions'!$B$8)</x:f>
      </x:c>
      <x:c r="Q17" s="60" t="str">
        <x:f>IF($A17="","",$E17*$P17)</x:f>
      </x:c>
      <x:c r="R17" s="60" t="str">
        <x:f>IF($A17="","",$E17-SUM($F17:$J17)-$L17-$M17-$O17-$Q17)</x:f>
      </x:c>
      <x:c r="S17" s="62" t="str">
        <x:f>IF($A17="","",IFERROR($R17/$E17,0))</x:f>
      </x:c>
      <x:c r="T17" s="60" t="str">
        <x:f>IF($A17="","",MAX(0,$R17-$E17*'Assumptions'!$B$9))</x:f>
      </x:c>
      <x:c r="U17" s="64" t="str">
        <x:f>IF($A17="","",IF($S17&lt;=0,0,1/$S17))</x:f>
      </x:c>
      <x:c r="V17" s="54" t="str">
        <x:f>IF($A17="","ENTER DATA",IF($R17&lt;=0,"STOP",IF($S17&lt;('Assumptions'!$B$9+'Assumptions'!$B$10),"HOLD","SCALE CANDIDATE")))</x:f>
        <x:v>ENTER DATA</x:v>
      </x:c>
      <x:c r="W17" s="60" t="str">
        <x:f>IF($A17="","",SUM($F17:$J17)+$L17+$M17+$Q17)</x:f>
      </x:c>
    </x:row>
    <x:row r="18">
      <x:c r="A18" s="53"/>
      <x:c r="B18" s="53"/>
      <x:c r="C18" s="56"/>
      <x:c r="D18" s="58"/>
      <x:c r="E18" s="60" t="str">
        <x:f>IF($A18="","",$C18*(1-$D18))</x:f>
      </x:c>
      <x:c r="F18" s="56"/>
      <x:c r="G18" s="56"/>
      <x:c r="H18" s="56"/>
      <x:c r="I18" s="56"/>
      <x:c r="J18" s="56"/>
      <x:c r="K18" s="62" t="str">
        <x:f>IF($A18="","",'Assumptions'!$B$5)</x:f>
      </x:c>
      <x:c r="L18" s="60" t="str">
        <x:f>IF($A18="","",$E18*$K18)</x:f>
      </x:c>
      <x:c r="M18" s="60" t="str">
        <x:f>IF($A18="","",$L18*'Assumptions'!$B$6)</x:f>
      </x:c>
      <x:c r="N18" s="62" t="str">
        <x:f>IF($A18="","",'Assumptions'!$B$7)</x:f>
      </x:c>
      <x:c r="O18" s="60" t="str">
        <x:f>IF($A18="","",$E18*$N18)</x:f>
      </x:c>
      <x:c r="P18" s="62" t="str">
        <x:f>IF($A18="","",'Assumptions'!$B$8)</x:f>
      </x:c>
      <x:c r="Q18" s="60" t="str">
        <x:f>IF($A18="","",$E18*$P18)</x:f>
      </x:c>
      <x:c r="R18" s="60" t="str">
        <x:f>IF($A18="","",$E18-SUM($F18:$J18)-$L18-$M18-$O18-$Q18)</x:f>
      </x:c>
      <x:c r="S18" s="62" t="str">
        <x:f>IF($A18="","",IFERROR($R18/$E18,0))</x:f>
      </x:c>
      <x:c r="T18" s="60" t="str">
        <x:f>IF($A18="","",MAX(0,$R18-$E18*'Assumptions'!$B$9))</x:f>
      </x:c>
      <x:c r="U18" s="64" t="str">
        <x:f>IF($A18="","",IF($S18&lt;=0,0,1/$S18))</x:f>
      </x:c>
      <x:c r="V18" s="54" t="str">
        <x:f>IF($A18="","ENTER DATA",IF($R18&lt;=0,"STOP",IF($S18&lt;('Assumptions'!$B$9+'Assumptions'!$B$10),"HOLD","SCALE CANDIDATE")))</x:f>
        <x:v>ENTER DATA</x:v>
      </x:c>
      <x:c r="W18" s="60" t="str">
        <x:f>IF($A18="","",SUM($F18:$J18)+$L18+$M18+$Q18)</x:f>
      </x:c>
    </x:row>
    <x:row r="19">
      <x:c r="A19" s="53"/>
      <x:c r="B19" s="53"/>
      <x:c r="C19" s="56"/>
      <x:c r="D19" s="58"/>
      <x:c r="E19" s="60" t="str">
        <x:f>IF($A19="","",$C19*(1-$D19))</x:f>
      </x:c>
      <x:c r="F19" s="56"/>
      <x:c r="G19" s="56"/>
      <x:c r="H19" s="56"/>
      <x:c r="I19" s="56"/>
      <x:c r="J19" s="56"/>
      <x:c r="K19" s="62" t="str">
        <x:f>IF($A19="","",'Assumptions'!$B$5)</x:f>
      </x:c>
      <x:c r="L19" s="60" t="str">
        <x:f>IF($A19="","",$E19*$K19)</x:f>
      </x:c>
      <x:c r="M19" s="60" t="str">
        <x:f>IF($A19="","",$L19*'Assumptions'!$B$6)</x:f>
      </x:c>
      <x:c r="N19" s="62" t="str">
        <x:f>IF($A19="","",'Assumptions'!$B$7)</x:f>
      </x:c>
      <x:c r="O19" s="60" t="str">
        <x:f>IF($A19="","",$E19*$N19)</x:f>
      </x:c>
      <x:c r="P19" s="62" t="str">
        <x:f>IF($A19="","",'Assumptions'!$B$8)</x:f>
      </x:c>
      <x:c r="Q19" s="60" t="str">
        <x:f>IF($A19="","",$E19*$P19)</x:f>
      </x:c>
      <x:c r="R19" s="60" t="str">
        <x:f>IF($A19="","",$E19-SUM($F19:$J19)-$L19-$M19-$O19-$Q19)</x:f>
      </x:c>
      <x:c r="S19" s="62" t="str">
        <x:f>IF($A19="","",IFERROR($R19/$E19,0))</x:f>
      </x:c>
      <x:c r="T19" s="60" t="str">
        <x:f>IF($A19="","",MAX(0,$R19-$E19*'Assumptions'!$B$9))</x:f>
      </x:c>
      <x:c r="U19" s="64" t="str">
        <x:f>IF($A19="","",IF($S19&lt;=0,0,1/$S19))</x:f>
      </x:c>
      <x:c r="V19" s="54" t="str">
        <x:f>IF($A19="","ENTER DATA",IF($R19&lt;=0,"STOP",IF($S19&lt;('Assumptions'!$B$9+'Assumptions'!$B$10),"HOLD","SCALE CANDIDATE")))</x:f>
        <x:v>ENTER DATA</x:v>
      </x:c>
      <x:c r="W19" s="60" t="str">
        <x:f>IF($A19="","",SUM($F19:$J19)+$L19+$M19+$Q19)</x:f>
      </x:c>
    </x:row>
    <x:row r="20">
      <x:c r="A20" s="53"/>
      <x:c r="B20" s="53"/>
      <x:c r="C20" s="56"/>
      <x:c r="D20" s="58"/>
      <x:c r="E20" s="60" t="str">
        <x:f>IF($A20="","",$C20*(1-$D20))</x:f>
      </x:c>
      <x:c r="F20" s="56"/>
      <x:c r="G20" s="56"/>
      <x:c r="H20" s="56"/>
      <x:c r="I20" s="56"/>
      <x:c r="J20" s="56"/>
      <x:c r="K20" s="62" t="str">
        <x:f>IF($A20="","",'Assumptions'!$B$5)</x:f>
      </x:c>
      <x:c r="L20" s="60" t="str">
        <x:f>IF($A20="","",$E20*$K20)</x:f>
      </x:c>
      <x:c r="M20" s="60" t="str">
        <x:f>IF($A20="","",$L20*'Assumptions'!$B$6)</x:f>
      </x:c>
      <x:c r="N20" s="62" t="str">
        <x:f>IF($A20="","",'Assumptions'!$B$7)</x:f>
      </x:c>
      <x:c r="O20" s="60" t="str">
        <x:f>IF($A20="","",$E20*$N20)</x:f>
      </x:c>
      <x:c r="P20" s="62" t="str">
        <x:f>IF($A20="","",'Assumptions'!$B$8)</x:f>
      </x:c>
      <x:c r="Q20" s="60" t="str">
        <x:f>IF($A20="","",$E20*$P20)</x:f>
      </x:c>
      <x:c r="R20" s="60" t="str">
        <x:f>IF($A20="","",$E20-SUM($F20:$J20)-$L20-$M20-$O20-$Q20)</x:f>
      </x:c>
      <x:c r="S20" s="62" t="str">
        <x:f>IF($A20="","",IFERROR($R20/$E20,0))</x:f>
      </x:c>
      <x:c r="T20" s="60" t="str">
        <x:f>IF($A20="","",MAX(0,$R20-$E20*'Assumptions'!$B$9))</x:f>
      </x:c>
      <x:c r="U20" s="64" t="str">
        <x:f>IF($A20="","",IF($S20&lt;=0,0,1/$S20))</x:f>
      </x:c>
      <x:c r="V20" s="54" t="str">
        <x:f>IF($A20="","ENTER DATA",IF($R20&lt;=0,"STOP",IF($S20&lt;('Assumptions'!$B$9+'Assumptions'!$B$10),"HOLD","SCALE CANDIDATE")))</x:f>
        <x:v>ENTER DATA</x:v>
      </x:c>
      <x:c r="W20" s="60" t="str">
        <x:f>IF($A20="","",SUM($F20:$J20)+$L20+$M20+$Q20)</x:f>
      </x:c>
    </x:row>
    <x:row r="21">
      <x:c r="A21" s="53"/>
      <x:c r="B21" s="53"/>
      <x:c r="C21" s="56"/>
      <x:c r="D21" s="58"/>
      <x:c r="E21" s="60" t="str">
        <x:f>IF($A21="","",$C21*(1-$D21))</x:f>
      </x:c>
      <x:c r="F21" s="56"/>
      <x:c r="G21" s="56"/>
      <x:c r="H21" s="56"/>
      <x:c r="I21" s="56"/>
      <x:c r="J21" s="56"/>
      <x:c r="K21" s="62" t="str">
        <x:f>IF($A21="","",'Assumptions'!$B$5)</x:f>
      </x:c>
      <x:c r="L21" s="60" t="str">
        <x:f>IF($A21="","",$E21*$K21)</x:f>
      </x:c>
      <x:c r="M21" s="60" t="str">
        <x:f>IF($A21="","",$L21*'Assumptions'!$B$6)</x:f>
      </x:c>
      <x:c r="N21" s="62" t="str">
        <x:f>IF($A21="","",'Assumptions'!$B$7)</x:f>
      </x:c>
      <x:c r="O21" s="60" t="str">
        <x:f>IF($A21="","",$E21*$N21)</x:f>
      </x:c>
      <x:c r="P21" s="62" t="str">
        <x:f>IF($A21="","",'Assumptions'!$B$8)</x:f>
      </x:c>
      <x:c r="Q21" s="60" t="str">
        <x:f>IF($A21="","",$E21*$P21)</x:f>
      </x:c>
      <x:c r="R21" s="60" t="str">
        <x:f>IF($A21="","",$E21-SUM($F21:$J21)-$L21-$M21-$O21-$Q21)</x:f>
      </x:c>
      <x:c r="S21" s="62" t="str">
        <x:f>IF($A21="","",IFERROR($R21/$E21,0))</x:f>
      </x:c>
      <x:c r="T21" s="60" t="str">
        <x:f>IF($A21="","",MAX(0,$R21-$E21*'Assumptions'!$B$9))</x:f>
      </x:c>
      <x:c r="U21" s="64" t="str">
        <x:f>IF($A21="","",IF($S21&lt;=0,0,1/$S21))</x:f>
      </x:c>
      <x:c r="V21" s="54" t="str">
        <x:f>IF($A21="","ENTER DATA",IF($R21&lt;=0,"STOP",IF($S21&lt;('Assumptions'!$B$9+'Assumptions'!$B$10),"HOLD","SCALE CANDIDATE")))</x:f>
        <x:v>ENTER DATA</x:v>
      </x:c>
      <x:c r="W21" s="60" t="str">
        <x:f>IF($A21="","",SUM($F21:$J21)+$L21+$M21+$Q21)</x:f>
      </x:c>
    </x:row>
    <x:row r="22">
      <x:c r="A22" s="53"/>
      <x:c r="B22" s="53"/>
      <x:c r="C22" s="56"/>
      <x:c r="D22" s="58"/>
      <x:c r="E22" s="60" t="str">
        <x:f>IF($A22="","",$C22*(1-$D22))</x:f>
      </x:c>
      <x:c r="F22" s="56"/>
      <x:c r="G22" s="56"/>
      <x:c r="H22" s="56"/>
      <x:c r="I22" s="56"/>
      <x:c r="J22" s="56"/>
      <x:c r="K22" s="62" t="str">
        <x:f>IF($A22="","",'Assumptions'!$B$5)</x:f>
      </x:c>
      <x:c r="L22" s="60" t="str">
        <x:f>IF($A22="","",$E22*$K22)</x:f>
      </x:c>
      <x:c r="M22" s="60" t="str">
        <x:f>IF($A22="","",$L22*'Assumptions'!$B$6)</x:f>
      </x:c>
      <x:c r="N22" s="62" t="str">
        <x:f>IF($A22="","",'Assumptions'!$B$7)</x:f>
      </x:c>
      <x:c r="O22" s="60" t="str">
        <x:f>IF($A22="","",$E22*$N22)</x:f>
      </x:c>
      <x:c r="P22" s="62" t="str">
        <x:f>IF($A22="","",'Assumptions'!$B$8)</x:f>
      </x:c>
      <x:c r="Q22" s="60" t="str">
        <x:f>IF($A22="","",$E22*$P22)</x:f>
      </x:c>
      <x:c r="R22" s="60" t="str">
        <x:f>IF($A22="","",$E22-SUM($F22:$J22)-$L22-$M22-$O22-$Q22)</x:f>
      </x:c>
      <x:c r="S22" s="62" t="str">
        <x:f>IF($A22="","",IFERROR($R22/$E22,0))</x:f>
      </x:c>
      <x:c r="T22" s="60" t="str">
        <x:f>IF($A22="","",MAX(0,$R22-$E22*'Assumptions'!$B$9))</x:f>
      </x:c>
      <x:c r="U22" s="64" t="str">
        <x:f>IF($A22="","",IF($S22&lt;=0,0,1/$S22))</x:f>
      </x:c>
      <x:c r="V22" s="54" t="str">
        <x:f>IF($A22="","ENTER DATA",IF($R22&lt;=0,"STOP",IF($S22&lt;('Assumptions'!$B$9+'Assumptions'!$B$10),"HOLD","SCALE CANDIDATE")))</x:f>
        <x:v>ENTER DATA</x:v>
      </x:c>
      <x:c r="W22" s="60" t="str">
        <x:f>IF($A22="","",SUM($F22:$J22)+$L22+$M22+$Q22)</x:f>
      </x:c>
    </x:row>
    <x:row r="23">
      <x:c r="A23" s="53"/>
      <x:c r="B23" s="53"/>
      <x:c r="C23" s="56"/>
      <x:c r="D23" s="58"/>
      <x:c r="E23" s="60" t="str">
        <x:f>IF($A23="","",$C23*(1-$D23))</x:f>
      </x:c>
      <x:c r="F23" s="56"/>
      <x:c r="G23" s="56"/>
      <x:c r="H23" s="56"/>
      <x:c r="I23" s="56"/>
      <x:c r="J23" s="56"/>
      <x:c r="K23" s="62" t="str">
        <x:f>IF($A23="","",'Assumptions'!$B$5)</x:f>
      </x:c>
      <x:c r="L23" s="60" t="str">
        <x:f>IF($A23="","",$E23*$K23)</x:f>
      </x:c>
      <x:c r="M23" s="60" t="str">
        <x:f>IF($A23="","",$L23*'Assumptions'!$B$6)</x:f>
      </x:c>
      <x:c r="N23" s="62" t="str">
        <x:f>IF($A23="","",'Assumptions'!$B$7)</x:f>
      </x:c>
      <x:c r="O23" s="60" t="str">
        <x:f>IF($A23="","",$E23*$N23)</x:f>
      </x:c>
      <x:c r="P23" s="62" t="str">
        <x:f>IF($A23="","",'Assumptions'!$B$8)</x:f>
      </x:c>
      <x:c r="Q23" s="60" t="str">
        <x:f>IF($A23="","",$E23*$P23)</x:f>
      </x:c>
      <x:c r="R23" s="60" t="str">
        <x:f>IF($A23="","",$E23-SUM($F23:$J23)-$L23-$M23-$O23-$Q23)</x:f>
      </x:c>
      <x:c r="S23" s="62" t="str">
        <x:f>IF($A23="","",IFERROR($R23/$E23,0))</x:f>
      </x:c>
      <x:c r="T23" s="60" t="str">
        <x:f>IF($A23="","",MAX(0,$R23-$E23*'Assumptions'!$B$9))</x:f>
      </x:c>
      <x:c r="U23" s="64" t="str">
        <x:f>IF($A23="","",IF($S23&lt;=0,0,1/$S23))</x:f>
      </x:c>
      <x:c r="V23" s="54" t="str">
        <x:f>IF($A23="","ENTER DATA",IF($R23&lt;=0,"STOP",IF($S23&lt;('Assumptions'!$B$9+'Assumptions'!$B$10),"HOLD","SCALE CANDIDATE")))</x:f>
        <x:v>ENTER DATA</x:v>
      </x:c>
      <x:c r="W23" s="60" t="str">
        <x:f>IF($A23="","",SUM($F23:$J23)+$L23+$M23+$Q23)</x:f>
      </x:c>
    </x:row>
    <x:row r="24">
      <x:c r="A24" s="53"/>
      <x:c r="B24" s="53"/>
      <x:c r="C24" s="56"/>
      <x:c r="D24" s="58"/>
      <x:c r="E24" s="60" t="str">
        <x:f>IF($A24="","",$C24*(1-$D24))</x:f>
      </x:c>
      <x:c r="F24" s="56"/>
      <x:c r="G24" s="56"/>
      <x:c r="H24" s="56"/>
      <x:c r="I24" s="56"/>
      <x:c r="J24" s="56"/>
      <x:c r="K24" s="62" t="str">
        <x:f>IF($A24="","",'Assumptions'!$B$5)</x:f>
      </x:c>
      <x:c r="L24" s="60" t="str">
        <x:f>IF($A24="","",$E24*$K24)</x:f>
      </x:c>
      <x:c r="M24" s="60" t="str">
        <x:f>IF($A24="","",$L24*'Assumptions'!$B$6)</x:f>
      </x:c>
      <x:c r="N24" s="62" t="str">
        <x:f>IF($A24="","",'Assumptions'!$B$7)</x:f>
      </x:c>
      <x:c r="O24" s="60" t="str">
        <x:f>IF($A24="","",$E24*$N24)</x:f>
      </x:c>
      <x:c r="P24" s="62" t="str">
        <x:f>IF($A24="","",'Assumptions'!$B$8)</x:f>
      </x:c>
      <x:c r="Q24" s="60" t="str">
        <x:f>IF($A24="","",$E24*$P24)</x:f>
      </x:c>
      <x:c r="R24" s="60" t="str">
        <x:f>IF($A24="","",$E24-SUM($F24:$J24)-$L24-$M24-$O24-$Q24)</x:f>
      </x:c>
      <x:c r="S24" s="62" t="str">
        <x:f>IF($A24="","",IFERROR($R24/$E24,0))</x:f>
      </x:c>
      <x:c r="T24" s="60" t="str">
        <x:f>IF($A24="","",MAX(0,$R24-$E24*'Assumptions'!$B$9))</x:f>
      </x:c>
      <x:c r="U24" s="64" t="str">
        <x:f>IF($A24="","",IF($S24&lt;=0,0,1/$S24))</x:f>
      </x:c>
      <x:c r="V24" s="54" t="str">
        <x:f>IF($A24="","ENTER DATA",IF($R24&lt;=0,"STOP",IF($S24&lt;('Assumptions'!$B$9+'Assumptions'!$B$10),"HOLD","SCALE CANDIDATE")))</x:f>
        <x:v>ENTER DATA</x:v>
      </x:c>
      <x:c r="W24" s="60" t="str">
        <x:f>IF($A24="","",SUM($F24:$J24)+$L24+$M24+$Q24)</x:f>
      </x:c>
    </x:row>
    <x:row r="25">
      <x:c r="A25" s="53"/>
      <x:c r="B25" s="53"/>
      <x:c r="C25" s="56"/>
      <x:c r="D25" s="58"/>
      <x:c r="E25" s="60" t="str">
        <x:f>IF($A25="","",$C25*(1-$D25))</x:f>
      </x:c>
      <x:c r="F25" s="56"/>
      <x:c r="G25" s="56"/>
      <x:c r="H25" s="56"/>
      <x:c r="I25" s="56"/>
      <x:c r="J25" s="56"/>
      <x:c r="K25" s="62" t="str">
        <x:f>IF($A25="","",'Assumptions'!$B$5)</x:f>
      </x:c>
      <x:c r="L25" s="60" t="str">
        <x:f>IF($A25="","",$E25*$K25)</x:f>
      </x:c>
      <x:c r="M25" s="60" t="str">
        <x:f>IF($A25="","",$L25*'Assumptions'!$B$6)</x:f>
      </x:c>
      <x:c r="N25" s="62" t="str">
        <x:f>IF($A25="","",'Assumptions'!$B$7)</x:f>
      </x:c>
      <x:c r="O25" s="60" t="str">
        <x:f>IF($A25="","",$E25*$N25)</x:f>
      </x:c>
      <x:c r="P25" s="62" t="str">
        <x:f>IF($A25="","",'Assumptions'!$B$8)</x:f>
      </x:c>
      <x:c r="Q25" s="60" t="str">
        <x:f>IF($A25="","",$E25*$P25)</x:f>
      </x:c>
      <x:c r="R25" s="60" t="str">
        <x:f>IF($A25="","",$E25-SUM($F25:$J25)-$L25-$M25-$O25-$Q25)</x:f>
      </x:c>
      <x:c r="S25" s="62" t="str">
        <x:f>IF($A25="","",IFERROR($R25/$E25,0))</x:f>
      </x:c>
      <x:c r="T25" s="60" t="str">
        <x:f>IF($A25="","",MAX(0,$R25-$E25*'Assumptions'!$B$9))</x:f>
      </x:c>
      <x:c r="U25" s="64" t="str">
        <x:f>IF($A25="","",IF($S25&lt;=0,0,1/$S25))</x:f>
      </x:c>
      <x:c r="V25" s="54" t="str">
        <x:f>IF($A25="","ENTER DATA",IF($R25&lt;=0,"STOP",IF($S25&lt;('Assumptions'!$B$9+'Assumptions'!$B$10),"HOLD","SCALE CANDIDATE")))</x:f>
        <x:v>ENTER DATA</x:v>
      </x:c>
      <x:c r="W25" s="60" t="str">
        <x:f>IF($A25="","",SUM($F25:$J25)+$L25+$M25+$Q25)</x:f>
      </x:c>
    </x:row>
    <x:row r="26">
      <x:c r="A26" s="53"/>
      <x:c r="B26" s="53"/>
      <x:c r="C26" s="56"/>
      <x:c r="D26" s="58"/>
      <x:c r="E26" s="60" t="str">
        <x:f>IF($A26="","",$C26*(1-$D26))</x:f>
      </x:c>
      <x:c r="F26" s="56"/>
      <x:c r="G26" s="56"/>
      <x:c r="H26" s="56"/>
      <x:c r="I26" s="56"/>
      <x:c r="J26" s="56"/>
      <x:c r="K26" s="62" t="str">
        <x:f>IF($A26="","",'Assumptions'!$B$5)</x:f>
      </x:c>
      <x:c r="L26" s="60" t="str">
        <x:f>IF($A26="","",$E26*$K26)</x:f>
      </x:c>
      <x:c r="M26" s="60" t="str">
        <x:f>IF($A26="","",$L26*'Assumptions'!$B$6)</x:f>
      </x:c>
      <x:c r="N26" s="62" t="str">
        <x:f>IF($A26="","",'Assumptions'!$B$7)</x:f>
      </x:c>
      <x:c r="O26" s="60" t="str">
        <x:f>IF($A26="","",$E26*$N26)</x:f>
      </x:c>
      <x:c r="P26" s="62" t="str">
        <x:f>IF($A26="","",'Assumptions'!$B$8)</x:f>
      </x:c>
      <x:c r="Q26" s="60" t="str">
        <x:f>IF($A26="","",$E26*$P26)</x:f>
      </x:c>
      <x:c r="R26" s="60" t="str">
        <x:f>IF($A26="","",$E26-SUM($F26:$J26)-$L26-$M26-$O26-$Q26)</x:f>
      </x:c>
      <x:c r="S26" s="62" t="str">
        <x:f>IF($A26="","",IFERROR($R26/$E26,0))</x:f>
      </x:c>
      <x:c r="T26" s="60" t="str">
        <x:f>IF($A26="","",MAX(0,$R26-$E26*'Assumptions'!$B$9))</x:f>
      </x:c>
      <x:c r="U26" s="64" t="str">
        <x:f>IF($A26="","",IF($S26&lt;=0,0,1/$S26))</x:f>
      </x:c>
      <x:c r="V26" s="54" t="str">
        <x:f>IF($A26="","ENTER DATA",IF($R26&lt;=0,"STOP",IF($S26&lt;('Assumptions'!$B$9+'Assumptions'!$B$10),"HOLD","SCALE CANDIDATE")))</x:f>
        <x:v>ENTER DATA</x:v>
      </x:c>
      <x:c r="W26" s="60" t="str">
        <x:f>IF($A26="","",SUM($F26:$J26)+$L26+$M26+$Q26)</x:f>
      </x:c>
    </x:row>
    <x:row r="27">
      <x:c r="A27" s="53"/>
      <x:c r="B27" s="53"/>
      <x:c r="C27" s="56"/>
      <x:c r="D27" s="58"/>
      <x:c r="E27" s="60" t="str">
        <x:f>IF($A27="","",$C27*(1-$D27))</x:f>
      </x:c>
      <x:c r="F27" s="56"/>
      <x:c r="G27" s="56"/>
      <x:c r="H27" s="56"/>
      <x:c r="I27" s="56"/>
      <x:c r="J27" s="56"/>
      <x:c r="K27" s="62" t="str">
        <x:f>IF($A27="","",'Assumptions'!$B$5)</x:f>
      </x:c>
      <x:c r="L27" s="60" t="str">
        <x:f>IF($A27="","",$E27*$K27)</x:f>
      </x:c>
      <x:c r="M27" s="60" t="str">
        <x:f>IF($A27="","",$L27*'Assumptions'!$B$6)</x:f>
      </x:c>
      <x:c r="N27" s="62" t="str">
        <x:f>IF($A27="","",'Assumptions'!$B$7)</x:f>
      </x:c>
      <x:c r="O27" s="60" t="str">
        <x:f>IF($A27="","",$E27*$N27)</x:f>
      </x:c>
      <x:c r="P27" s="62" t="str">
        <x:f>IF($A27="","",'Assumptions'!$B$8)</x:f>
      </x:c>
      <x:c r="Q27" s="60" t="str">
        <x:f>IF($A27="","",$E27*$P27)</x:f>
      </x:c>
      <x:c r="R27" s="60" t="str">
        <x:f>IF($A27="","",$E27-SUM($F27:$J27)-$L27-$M27-$O27-$Q27)</x:f>
      </x:c>
      <x:c r="S27" s="62" t="str">
        <x:f>IF($A27="","",IFERROR($R27/$E27,0))</x:f>
      </x:c>
      <x:c r="T27" s="60" t="str">
        <x:f>IF($A27="","",MAX(0,$R27-$E27*'Assumptions'!$B$9))</x:f>
      </x:c>
      <x:c r="U27" s="64" t="str">
        <x:f>IF($A27="","",IF($S27&lt;=0,0,1/$S27))</x:f>
      </x:c>
      <x:c r="V27" s="54" t="str">
        <x:f>IF($A27="","ENTER DATA",IF($R27&lt;=0,"STOP",IF($S27&lt;('Assumptions'!$B$9+'Assumptions'!$B$10),"HOLD","SCALE CANDIDATE")))</x:f>
        <x:v>ENTER DATA</x:v>
      </x:c>
      <x:c r="W27" s="60" t="str">
        <x:f>IF($A27="","",SUM($F27:$J27)+$L27+$M27+$Q27)</x:f>
      </x:c>
    </x:row>
    <x:row r="28">
      <x:c r="A28" s="53"/>
      <x:c r="B28" s="53"/>
      <x:c r="C28" s="56"/>
      <x:c r="D28" s="58"/>
      <x:c r="E28" s="60" t="str">
        <x:f>IF($A28="","",$C28*(1-$D28))</x:f>
      </x:c>
      <x:c r="F28" s="56"/>
      <x:c r="G28" s="56"/>
      <x:c r="H28" s="56"/>
      <x:c r="I28" s="56"/>
      <x:c r="J28" s="56"/>
      <x:c r="K28" s="62" t="str">
        <x:f>IF($A28="","",'Assumptions'!$B$5)</x:f>
      </x:c>
      <x:c r="L28" s="60" t="str">
        <x:f>IF($A28="","",$E28*$K28)</x:f>
      </x:c>
      <x:c r="M28" s="60" t="str">
        <x:f>IF($A28="","",$L28*'Assumptions'!$B$6)</x:f>
      </x:c>
      <x:c r="N28" s="62" t="str">
        <x:f>IF($A28="","",'Assumptions'!$B$7)</x:f>
      </x:c>
      <x:c r="O28" s="60" t="str">
        <x:f>IF($A28="","",$E28*$N28)</x:f>
      </x:c>
      <x:c r="P28" s="62" t="str">
        <x:f>IF($A28="","",'Assumptions'!$B$8)</x:f>
      </x:c>
      <x:c r="Q28" s="60" t="str">
        <x:f>IF($A28="","",$E28*$P28)</x:f>
      </x:c>
      <x:c r="R28" s="60" t="str">
        <x:f>IF($A28="","",$E28-SUM($F28:$J28)-$L28-$M28-$O28-$Q28)</x:f>
      </x:c>
      <x:c r="S28" s="62" t="str">
        <x:f>IF($A28="","",IFERROR($R28/$E28,0))</x:f>
      </x:c>
      <x:c r="T28" s="60" t="str">
        <x:f>IF($A28="","",MAX(0,$R28-$E28*'Assumptions'!$B$9))</x:f>
      </x:c>
      <x:c r="U28" s="64" t="str">
        <x:f>IF($A28="","",IF($S28&lt;=0,0,1/$S28))</x:f>
      </x:c>
      <x:c r="V28" s="54" t="str">
        <x:f>IF($A28="","ENTER DATA",IF($R28&lt;=0,"STOP",IF($S28&lt;('Assumptions'!$B$9+'Assumptions'!$B$10),"HOLD","SCALE CANDIDATE")))</x:f>
        <x:v>ENTER DATA</x:v>
      </x:c>
      <x:c r="W28" s="60" t="str">
        <x:f>IF($A28="","",SUM($F28:$J28)+$L28+$M28+$Q28)</x:f>
      </x:c>
    </x:row>
    <x:row r="29">
      <x:c r="A29" s="53"/>
      <x:c r="B29" s="53"/>
      <x:c r="C29" s="56"/>
      <x:c r="D29" s="58"/>
      <x:c r="E29" s="60" t="str">
        <x:f>IF($A29="","",$C29*(1-$D29))</x:f>
      </x:c>
      <x:c r="F29" s="56"/>
      <x:c r="G29" s="56"/>
      <x:c r="H29" s="56"/>
      <x:c r="I29" s="56"/>
      <x:c r="J29" s="56"/>
      <x:c r="K29" s="62" t="str">
        <x:f>IF($A29="","",'Assumptions'!$B$5)</x:f>
      </x:c>
      <x:c r="L29" s="60" t="str">
        <x:f>IF($A29="","",$E29*$K29)</x:f>
      </x:c>
      <x:c r="M29" s="60" t="str">
        <x:f>IF($A29="","",$L29*'Assumptions'!$B$6)</x:f>
      </x:c>
      <x:c r="N29" s="62" t="str">
        <x:f>IF($A29="","",'Assumptions'!$B$7)</x:f>
      </x:c>
      <x:c r="O29" s="60" t="str">
        <x:f>IF($A29="","",$E29*$N29)</x:f>
      </x:c>
      <x:c r="P29" s="62" t="str">
        <x:f>IF($A29="","",'Assumptions'!$B$8)</x:f>
      </x:c>
      <x:c r="Q29" s="60" t="str">
        <x:f>IF($A29="","",$E29*$P29)</x:f>
      </x:c>
      <x:c r="R29" s="60" t="str">
        <x:f>IF($A29="","",$E29-SUM($F29:$J29)-$L29-$M29-$O29-$Q29)</x:f>
      </x:c>
      <x:c r="S29" s="62" t="str">
        <x:f>IF($A29="","",IFERROR($R29/$E29,0))</x:f>
      </x:c>
      <x:c r="T29" s="60" t="str">
        <x:f>IF($A29="","",MAX(0,$R29-$E29*'Assumptions'!$B$9))</x:f>
      </x:c>
      <x:c r="U29" s="64" t="str">
        <x:f>IF($A29="","",IF($S29&lt;=0,0,1/$S29))</x:f>
      </x:c>
      <x:c r="V29" s="54" t="str">
        <x:f>IF($A29="","ENTER DATA",IF($R29&lt;=0,"STOP",IF($S29&lt;('Assumptions'!$B$9+'Assumptions'!$B$10),"HOLD","SCALE CANDIDATE")))</x:f>
        <x:v>ENTER DATA</x:v>
      </x:c>
      <x:c r="W29" s="60" t="str">
        <x:f>IF($A29="","",SUM($F29:$J29)+$L29+$M29+$Q29)</x:f>
      </x:c>
    </x:row>
    <x:row r="30">
      <x:c r="A30" s="53"/>
      <x:c r="B30" s="53"/>
      <x:c r="C30" s="56"/>
      <x:c r="D30" s="58"/>
      <x:c r="E30" s="60" t="str">
        <x:f>IF($A30="","",$C30*(1-$D30))</x:f>
      </x:c>
      <x:c r="F30" s="56"/>
      <x:c r="G30" s="56"/>
      <x:c r="H30" s="56"/>
      <x:c r="I30" s="56"/>
      <x:c r="J30" s="56"/>
      <x:c r="K30" s="62" t="str">
        <x:f>IF($A30="","",'Assumptions'!$B$5)</x:f>
      </x:c>
      <x:c r="L30" s="60" t="str">
        <x:f>IF($A30="","",$E30*$K30)</x:f>
      </x:c>
      <x:c r="M30" s="60" t="str">
        <x:f>IF($A30="","",$L30*'Assumptions'!$B$6)</x:f>
      </x:c>
      <x:c r="N30" s="62" t="str">
        <x:f>IF($A30="","",'Assumptions'!$B$7)</x:f>
      </x:c>
      <x:c r="O30" s="60" t="str">
        <x:f>IF($A30="","",$E30*$N30)</x:f>
      </x:c>
      <x:c r="P30" s="62" t="str">
        <x:f>IF($A30="","",'Assumptions'!$B$8)</x:f>
      </x:c>
      <x:c r="Q30" s="60" t="str">
        <x:f>IF($A30="","",$E30*$P30)</x:f>
      </x:c>
      <x:c r="R30" s="60" t="str">
        <x:f>IF($A30="","",$E30-SUM($F30:$J30)-$L30-$M30-$O30-$Q30)</x:f>
      </x:c>
      <x:c r="S30" s="62" t="str">
        <x:f>IF($A30="","",IFERROR($R30/$E30,0))</x:f>
      </x:c>
      <x:c r="T30" s="60" t="str">
        <x:f>IF($A30="","",MAX(0,$R30-$E30*'Assumptions'!$B$9))</x:f>
      </x:c>
      <x:c r="U30" s="64" t="str">
        <x:f>IF($A30="","",IF($S30&lt;=0,0,1/$S30))</x:f>
      </x:c>
      <x:c r="V30" s="54" t="str">
        <x:f>IF($A30="","ENTER DATA",IF($R30&lt;=0,"STOP",IF($S30&lt;('Assumptions'!$B$9+'Assumptions'!$B$10),"HOLD","SCALE CANDIDATE")))</x:f>
        <x:v>ENTER DATA</x:v>
      </x:c>
      <x:c r="W30" s="60" t="str">
        <x:f>IF($A30="","",SUM($F30:$J30)+$L30+$M30+$Q30)</x:f>
      </x:c>
    </x:row>
    <x:row r="31">
      <x:c r="A31" s="53"/>
      <x:c r="B31" s="53"/>
      <x:c r="C31" s="56"/>
      <x:c r="D31" s="58"/>
      <x:c r="E31" s="60" t="str">
        <x:f>IF($A31="","",$C31*(1-$D31))</x:f>
      </x:c>
      <x:c r="F31" s="56"/>
      <x:c r="G31" s="56"/>
      <x:c r="H31" s="56"/>
      <x:c r="I31" s="56"/>
      <x:c r="J31" s="56"/>
      <x:c r="K31" s="62" t="str">
        <x:f>IF($A31="","",'Assumptions'!$B$5)</x:f>
      </x:c>
      <x:c r="L31" s="60" t="str">
        <x:f>IF($A31="","",$E31*$K31)</x:f>
      </x:c>
      <x:c r="M31" s="60" t="str">
        <x:f>IF($A31="","",$L31*'Assumptions'!$B$6)</x:f>
      </x:c>
      <x:c r="N31" s="62" t="str">
        <x:f>IF($A31="","",'Assumptions'!$B$7)</x:f>
      </x:c>
      <x:c r="O31" s="60" t="str">
        <x:f>IF($A31="","",$E31*$N31)</x:f>
      </x:c>
      <x:c r="P31" s="62" t="str">
        <x:f>IF($A31="","",'Assumptions'!$B$8)</x:f>
      </x:c>
      <x:c r="Q31" s="60" t="str">
        <x:f>IF($A31="","",$E31*$P31)</x:f>
      </x:c>
      <x:c r="R31" s="60" t="str">
        <x:f>IF($A31="","",$E31-SUM($F31:$J31)-$L31-$M31-$O31-$Q31)</x:f>
      </x:c>
      <x:c r="S31" s="62" t="str">
        <x:f>IF($A31="","",IFERROR($R31/$E31,0))</x:f>
      </x:c>
      <x:c r="T31" s="60" t="str">
        <x:f>IF($A31="","",MAX(0,$R31-$E31*'Assumptions'!$B$9))</x:f>
      </x:c>
      <x:c r="U31" s="64" t="str">
        <x:f>IF($A31="","",IF($S31&lt;=0,0,1/$S31))</x:f>
      </x:c>
      <x:c r="V31" s="54" t="str">
        <x:f>IF($A31="","ENTER DATA",IF($R31&lt;=0,"STOP",IF($S31&lt;('Assumptions'!$B$9+'Assumptions'!$B$10),"HOLD","SCALE CANDIDATE")))</x:f>
        <x:v>ENTER DATA</x:v>
      </x:c>
      <x:c r="W31" s="60" t="str">
        <x:f>IF($A31="","",SUM($F31:$J31)+$L31+$M31+$Q31)</x:f>
      </x:c>
    </x:row>
    <x:row r="32">
      <x:c r="A32" s="53"/>
      <x:c r="B32" s="53"/>
      <x:c r="C32" s="56"/>
      <x:c r="D32" s="58"/>
      <x:c r="E32" s="60" t="str">
        <x:f>IF($A32="","",$C32*(1-$D32))</x:f>
      </x:c>
      <x:c r="F32" s="56"/>
      <x:c r="G32" s="56"/>
      <x:c r="H32" s="56"/>
      <x:c r="I32" s="56"/>
      <x:c r="J32" s="56"/>
      <x:c r="K32" s="62" t="str">
        <x:f>IF($A32="","",'Assumptions'!$B$5)</x:f>
      </x:c>
      <x:c r="L32" s="60" t="str">
        <x:f>IF($A32="","",$E32*$K32)</x:f>
      </x:c>
      <x:c r="M32" s="60" t="str">
        <x:f>IF($A32="","",$L32*'Assumptions'!$B$6)</x:f>
      </x:c>
      <x:c r="N32" s="62" t="str">
        <x:f>IF($A32="","",'Assumptions'!$B$7)</x:f>
      </x:c>
      <x:c r="O32" s="60" t="str">
        <x:f>IF($A32="","",$E32*$N32)</x:f>
      </x:c>
      <x:c r="P32" s="62" t="str">
        <x:f>IF($A32="","",'Assumptions'!$B$8)</x:f>
      </x:c>
      <x:c r="Q32" s="60" t="str">
        <x:f>IF($A32="","",$E32*$P32)</x:f>
      </x:c>
      <x:c r="R32" s="60" t="str">
        <x:f>IF($A32="","",$E32-SUM($F32:$J32)-$L32-$M32-$O32-$Q32)</x:f>
      </x:c>
      <x:c r="S32" s="62" t="str">
        <x:f>IF($A32="","",IFERROR($R32/$E32,0))</x:f>
      </x:c>
      <x:c r="T32" s="60" t="str">
        <x:f>IF($A32="","",MAX(0,$R32-$E32*'Assumptions'!$B$9))</x:f>
      </x:c>
      <x:c r="U32" s="64" t="str">
        <x:f>IF($A32="","",IF($S32&lt;=0,0,1/$S32))</x:f>
      </x:c>
      <x:c r="V32" s="54" t="str">
        <x:f>IF($A32="","ENTER DATA",IF($R32&lt;=0,"STOP",IF($S32&lt;('Assumptions'!$B$9+'Assumptions'!$B$10),"HOLD","SCALE CANDIDATE")))</x:f>
        <x:v>ENTER DATA</x:v>
      </x:c>
      <x:c r="W32" s="60" t="str">
        <x:f>IF($A32="","",SUM($F32:$J32)+$L32+$M32+$Q32)</x:f>
      </x:c>
    </x:row>
    <x:row r="33">
      <x:c r="A33" s="53"/>
      <x:c r="B33" s="53"/>
      <x:c r="C33" s="56"/>
      <x:c r="D33" s="58"/>
      <x:c r="E33" s="60" t="str">
        <x:f>IF($A33="","",$C33*(1-$D33))</x:f>
      </x:c>
      <x:c r="F33" s="56"/>
      <x:c r="G33" s="56"/>
      <x:c r="H33" s="56"/>
      <x:c r="I33" s="56"/>
      <x:c r="J33" s="56"/>
      <x:c r="K33" s="62" t="str">
        <x:f>IF($A33="","",'Assumptions'!$B$5)</x:f>
      </x:c>
      <x:c r="L33" s="60" t="str">
        <x:f>IF($A33="","",$E33*$K33)</x:f>
      </x:c>
      <x:c r="M33" s="60" t="str">
        <x:f>IF($A33="","",$L33*'Assumptions'!$B$6)</x:f>
      </x:c>
      <x:c r="N33" s="62" t="str">
        <x:f>IF($A33="","",'Assumptions'!$B$7)</x:f>
      </x:c>
      <x:c r="O33" s="60" t="str">
        <x:f>IF($A33="","",$E33*$N33)</x:f>
      </x:c>
      <x:c r="P33" s="62" t="str">
        <x:f>IF($A33="","",'Assumptions'!$B$8)</x:f>
      </x:c>
      <x:c r="Q33" s="60" t="str">
        <x:f>IF($A33="","",$E33*$P33)</x:f>
      </x:c>
      <x:c r="R33" s="60" t="str">
        <x:f>IF($A33="","",$E33-SUM($F33:$J33)-$L33-$M33-$O33-$Q33)</x:f>
      </x:c>
      <x:c r="S33" s="62" t="str">
        <x:f>IF($A33="","",IFERROR($R33/$E33,0))</x:f>
      </x:c>
      <x:c r="T33" s="60" t="str">
        <x:f>IF($A33="","",MAX(0,$R33-$E33*'Assumptions'!$B$9))</x:f>
      </x:c>
      <x:c r="U33" s="64" t="str">
        <x:f>IF($A33="","",IF($S33&lt;=0,0,1/$S33))</x:f>
      </x:c>
      <x:c r="V33" s="54" t="str">
        <x:f>IF($A33="","ENTER DATA",IF($R33&lt;=0,"STOP",IF($S33&lt;('Assumptions'!$B$9+'Assumptions'!$B$10),"HOLD","SCALE CANDIDATE")))</x:f>
        <x:v>ENTER DATA</x:v>
      </x:c>
      <x:c r="W33" s="60" t="str">
        <x:f>IF($A33="","",SUM($F33:$J33)+$L33+$M33+$Q33)</x:f>
      </x:c>
    </x:row>
    <x:row r="34">
      <x:c r="A34" s="53"/>
      <x:c r="B34" s="53"/>
      <x:c r="C34" s="56"/>
      <x:c r="D34" s="58"/>
      <x:c r="E34" s="60" t="str">
        <x:f>IF($A34="","",$C34*(1-$D34))</x:f>
      </x:c>
      <x:c r="F34" s="56"/>
      <x:c r="G34" s="56"/>
      <x:c r="H34" s="56"/>
      <x:c r="I34" s="56"/>
      <x:c r="J34" s="56"/>
      <x:c r="K34" s="62" t="str">
        <x:f>IF($A34="","",'Assumptions'!$B$5)</x:f>
      </x:c>
      <x:c r="L34" s="60" t="str">
        <x:f>IF($A34="","",$E34*$K34)</x:f>
      </x:c>
      <x:c r="M34" s="60" t="str">
        <x:f>IF($A34="","",$L34*'Assumptions'!$B$6)</x:f>
      </x:c>
      <x:c r="N34" s="62" t="str">
        <x:f>IF($A34="","",'Assumptions'!$B$7)</x:f>
      </x:c>
      <x:c r="O34" s="60" t="str">
        <x:f>IF($A34="","",$E34*$N34)</x:f>
      </x:c>
      <x:c r="P34" s="62" t="str">
        <x:f>IF($A34="","",'Assumptions'!$B$8)</x:f>
      </x:c>
      <x:c r="Q34" s="60" t="str">
        <x:f>IF($A34="","",$E34*$P34)</x:f>
      </x:c>
      <x:c r="R34" s="60" t="str">
        <x:f>IF($A34="","",$E34-SUM($F34:$J34)-$L34-$M34-$O34-$Q34)</x:f>
      </x:c>
      <x:c r="S34" s="62" t="str">
        <x:f>IF($A34="","",IFERROR($R34/$E34,0))</x:f>
      </x:c>
      <x:c r="T34" s="60" t="str">
        <x:f>IF($A34="","",MAX(0,$R34-$E34*'Assumptions'!$B$9))</x:f>
      </x:c>
      <x:c r="U34" s="64" t="str">
        <x:f>IF($A34="","",IF($S34&lt;=0,0,1/$S34))</x:f>
      </x:c>
      <x:c r="V34" s="54" t="str">
        <x:f>IF($A34="","ENTER DATA",IF($R34&lt;=0,"STOP",IF($S34&lt;('Assumptions'!$B$9+'Assumptions'!$B$10),"HOLD","SCALE CANDIDATE")))</x:f>
        <x:v>ENTER DATA</x:v>
      </x:c>
      <x:c r="W34" s="60" t="str">
        <x:f>IF($A34="","",SUM($F34:$J34)+$L34+$M34+$Q34)</x:f>
      </x:c>
    </x:row>
    <x:row r="35">
      <x:c r="A35" s="53"/>
      <x:c r="B35" s="53"/>
      <x:c r="C35" s="56"/>
      <x:c r="D35" s="58"/>
      <x:c r="E35" s="60" t="str">
        <x:f>IF($A35="","",$C35*(1-$D35))</x:f>
      </x:c>
      <x:c r="F35" s="56"/>
      <x:c r="G35" s="56"/>
      <x:c r="H35" s="56"/>
      <x:c r="I35" s="56"/>
      <x:c r="J35" s="56"/>
      <x:c r="K35" s="62" t="str">
        <x:f>IF($A35="","",'Assumptions'!$B$5)</x:f>
      </x:c>
      <x:c r="L35" s="60" t="str">
        <x:f>IF($A35="","",$E35*$K35)</x:f>
      </x:c>
      <x:c r="M35" s="60" t="str">
        <x:f>IF($A35="","",$L35*'Assumptions'!$B$6)</x:f>
      </x:c>
      <x:c r="N35" s="62" t="str">
        <x:f>IF($A35="","",'Assumptions'!$B$7)</x:f>
      </x:c>
      <x:c r="O35" s="60" t="str">
        <x:f>IF($A35="","",$E35*$N35)</x:f>
      </x:c>
      <x:c r="P35" s="62" t="str">
        <x:f>IF($A35="","",'Assumptions'!$B$8)</x:f>
      </x:c>
      <x:c r="Q35" s="60" t="str">
        <x:f>IF($A35="","",$E35*$P35)</x:f>
      </x:c>
      <x:c r="R35" s="60" t="str">
        <x:f>IF($A35="","",$E35-SUM($F35:$J35)-$L35-$M35-$O35-$Q35)</x:f>
      </x:c>
      <x:c r="S35" s="62" t="str">
        <x:f>IF($A35="","",IFERROR($R35/$E35,0))</x:f>
      </x:c>
      <x:c r="T35" s="60" t="str">
        <x:f>IF($A35="","",MAX(0,$R35-$E35*'Assumptions'!$B$9))</x:f>
      </x:c>
      <x:c r="U35" s="64" t="str">
        <x:f>IF($A35="","",IF($S35&lt;=0,0,1/$S35))</x:f>
      </x:c>
      <x:c r="V35" s="54" t="str">
        <x:f>IF($A35="","ENTER DATA",IF($R35&lt;=0,"STOP",IF($S35&lt;('Assumptions'!$B$9+'Assumptions'!$B$10),"HOLD","SCALE CANDIDATE")))</x:f>
        <x:v>ENTER DATA</x:v>
      </x:c>
      <x:c r="W35" s="60" t="str">
        <x:f>IF($A35="","",SUM($F35:$J35)+$L35+$M35+$Q35)</x:f>
      </x:c>
    </x:row>
    <x:row r="36">
      <x:c r="A36" s="53"/>
      <x:c r="B36" s="53"/>
      <x:c r="C36" s="56"/>
      <x:c r="D36" s="58"/>
      <x:c r="E36" s="60" t="str">
        <x:f>IF($A36="","",$C36*(1-$D36))</x:f>
      </x:c>
      <x:c r="F36" s="56"/>
      <x:c r="G36" s="56"/>
      <x:c r="H36" s="56"/>
      <x:c r="I36" s="56"/>
      <x:c r="J36" s="56"/>
      <x:c r="K36" s="62" t="str">
        <x:f>IF($A36="","",'Assumptions'!$B$5)</x:f>
      </x:c>
      <x:c r="L36" s="60" t="str">
        <x:f>IF($A36="","",$E36*$K36)</x:f>
      </x:c>
      <x:c r="M36" s="60" t="str">
        <x:f>IF($A36="","",$L36*'Assumptions'!$B$6)</x:f>
      </x:c>
      <x:c r="N36" s="62" t="str">
        <x:f>IF($A36="","",'Assumptions'!$B$7)</x:f>
      </x:c>
      <x:c r="O36" s="60" t="str">
        <x:f>IF($A36="","",$E36*$N36)</x:f>
      </x:c>
      <x:c r="P36" s="62" t="str">
        <x:f>IF($A36="","",'Assumptions'!$B$8)</x:f>
      </x:c>
      <x:c r="Q36" s="60" t="str">
        <x:f>IF($A36="","",$E36*$P36)</x:f>
      </x:c>
      <x:c r="R36" s="60" t="str">
        <x:f>IF($A36="","",$E36-SUM($F36:$J36)-$L36-$M36-$O36-$Q36)</x:f>
      </x:c>
      <x:c r="S36" s="62" t="str">
        <x:f>IF($A36="","",IFERROR($R36/$E36,0))</x:f>
      </x:c>
      <x:c r="T36" s="60" t="str">
        <x:f>IF($A36="","",MAX(0,$R36-$E36*'Assumptions'!$B$9))</x:f>
      </x:c>
      <x:c r="U36" s="64" t="str">
        <x:f>IF($A36="","",IF($S36&lt;=0,0,1/$S36))</x:f>
      </x:c>
      <x:c r="V36" s="54" t="str">
        <x:f>IF($A36="","ENTER DATA",IF($R36&lt;=0,"STOP",IF($S36&lt;('Assumptions'!$B$9+'Assumptions'!$B$10),"HOLD","SCALE CANDIDATE")))</x:f>
        <x:v>ENTER DATA</x:v>
      </x:c>
      <x:c r="W36" s="60" t="str">
        <x:f>IF($A36="","",SUM($F36:$J36)+$L36+$M36+$Q36)</x:f>
      </x:c>
    </x:row>
    <x:row r="37">
      <x:c r="A37" s="53"/>
      <x:c r="B37" s="53"/>
      <x:c r="C37" s="56"/>
      <x:c r="D37" s="58"/>
      <x:c r="E37" s="60" t="str">
        <x:f>IF($A37="","",$C37*(1-$D37))</x:f>
      </x:c>
      <x:c r="F37" s="56"/>
      <x:c r="G37" s="56"/>
      <x:c r="H37" s="56"/>
      <x:c r="I37" s="56"/>
      <x:c r="J37" s="56"/>
      <x:c r="K37" s="62" t="str">
        <x:f>IF($A37="","",'Assumptions'!$B$5)</x:f>
      </x:c>
      <x:c r="L37" s="60" t="str">
        <x:f>IF($A37="","",$E37*$K37)</x:f>
      </x:c>
      <x:c r="M37" s="60" t="str">
        <x:f>IF($A37="","",$L37*'Assumptions'!$B$6)</x:f>
      </x:c>
      <x:c r="N37" s="62" t="str">
        <x:f>IF($A37="","",'Assumptions'!$B$7)</x:f>
      </x:c>
      <x:c r="O37" s="60" t="str">
        <x:f>IF($A37="","",$E37*$N37)</x:f>
      </x:c>
      <x:c r="P37" s="62" t="str">
        <x:f>IF($A37="","",'Assumptions'!$B$8)</x:f>
      </x:c>
      <x:c r="Q37" s="60" t="str">
        <x:f>IF($A37="","",$E37*$P37)</x:f>
      </x:c>
      <x:c r="R37" s="60" t="str">
        <x:f>IF($A37="","",$E37-SUM($F37:$J37)-$L37-$M37-$O37-$Q37)</x:f>
      </x:c>
      <x:c r="S37" s="62" t="str">
        <x:f>IF($A37="","",IFERROR($R37/$E37,0))</x:f>
      </x:c>
      <x:c r="T37" s="60" t="str">
        <x:f>IF($A37="","",MAX(0,$R37-$E37*'Assumptions'!$B$9))</x:f>
      </x:c>
      <x:c r="U37" s="64" t="str">
        <x:f>IF($A37="","",IF($S37&lt;=0,0,1/$S37))</x:f>
      </x:c>
      <x:c r="V37" s="54" t="str">
        <x:f>IF($A37="","ENTER DATA",IF($R37&lt;=0,"STOP",IF($S37&lt;('Assumptions'!$B$9+'Assumptions'!$B$10),"HOLD","SCALE CANDIDATE")))</x:f>
        <x:v>ENTER DATA</x:v>
      </x:c>
      <x:c r="W37" s="60" t="str">
        <x:f>IF($A37="","",SUM($F37:$J37)+$L37+$M37+$Q37)</x:f>
      </x:c>
    </x:row>
    <x:row r="38">
      <x:c r="A38" s="53"/>
      <x:c r="B38" s="53"/>
      <x:c r="C38" s="56"/>
      <x:c r="D38" s="58"/>
      <x:c r="E38" s="60" t="str">
        <x:f>IF($A38="","",$C38*(1-$D38))</x:f>
      </x:c>
      <x:c r="F38" s="56"/>
      <x:c r="G38" s="56"/>
      <x:c r="H38" s="56"/>
      <x:c r="I38" s="56"/>
      <x:c r="J38" s="56"/>
      <x:c r="K38" s="62" t="str">
        <x:f>IF($A38="","",'Assumptions'!$B$5)</x:f>
      </x:c>
      <x:c r="L38" s="60" t="str">
        <x:f>IF($A38="","",$E38*$K38)</x:f>
      </x:c>
      <x:c r="M38" s="60" t="str">
        <x:f>IF($A38="","",$L38*'Assumptions'!$B$6)</x:f>
      </x:c>
      <x:c r="N38" s="62" t="str">
        <x:f>IF($A38="","",'Assumptions'!$B$7)</x:f>
      </x:c>
      <x:c r="O38" s="60" t="str">
        <x:f>IF($A38="","",$E38*$N38)</x:f>
      </x:c>
      <x:c r="P38" s="62" t="str">
        <x:f>IF($A38="","",'Assumptions'!$B$8)</x:f>
      </x:c>
      <x:c r="Q38" s="60" t="str">
        <x:f>IF($A38="","",$E38*$P38)</x:f>
      </x:c>
      <x:c r="R38" s="60" t="str">
        <x:f>IF($A38="","",$E38-SUM($F38:$J38)-$L38-$M38-$O38-$Q38)</x:f>
      </x:c>
      <x:c r="S38" s="62" t="str">
        <x:f>IF($A38="","",IFERROR($R38/$E38,0))</x:f>
      </x:c>
      <x:c r="T38" s="60" t="str">
        <x:f>IF($A38="","",MAX(0,$R38-$E38*'Assumptions'!$B$9))</x:f>
      </x:c>
      <x:c r="U38" s="64" t="str">
        <x:f>IF($A38="","",IF($S38&lt;=0,0,1/$S38))</x:f>
      </x:c>
      <x:c r="V38" s="54" t="str">
        <x:f>IF($A38="","ENTER DATA",IF($R38&lt;=0,"STOP",IF($S38&lt;('Assumptions'!$B$9+'Assumptions'!$B$10),"HOLD","SCALE CANDIDATE")))</x:f>
        <x:v>ENTER DATA</x:v>
      </x:c>
      <x:c r="W38" s="60" t="str">
        <x:f>IF($A38="","",SUM($F38:$J38)+$L38+$M38+$Q38)</x:f>
      </x:c>
    </x:row>
    <x:row r="39">
      <x:c r="A39" s="53"/>
      <x:c r="B39" s="53"/>
      <x:c r="C39" s="56"/>
      <x:c r="D39" s="58"/>
      <x:c r="E39" s="60" t="str">
        <x:f>IF($A39="","",$C39*(1-$D39))</x:f>
      </x:c>
      <x:c r="F39" s="56"/>
      <x:c r="G39" s="56"/>
      <x:c r="H39" s="56"/>
      <x:c r="I39" s="56"/>
      <x:c r="J39" s="56"/>
      <x:c r="K39" s="62" t="str">
        <x:f>IF($A39="","",'Assumptions'!$B$5)</x:f>
      </x:c>
      <x:c r="L39" s="60" t="str">
        <x:f>IF($A39="","",$E39*$K39)</x:f>
      </x:c>
      <x:c r="M39" s="60" t="str">
        <x:f>IF($A39="","",$L39*'Assumptions'!$B$6)</x:f>
      </x:c>
      <x:c r="N39" s="62" t="str">
        <x:f>IF($A39="","",'Assumptions'!$B$7)</x:f>
      </x:c>
      <x:c r="O39" s="60" t="str">
        <x:f>IF($A39="","",$E39*$N39)</x:f>
      </x:c>
      <x:c r="P39" s="62" t="str">
        <x:f>IF($A39="","",'Assumptions'!$B$8)</x:f>
      </x:c>
      <x:c r="Q39" s="60" t="str">
        <x:f>IF($A39="","",$E39*$P39)</x:f>
      </x:c>
      <x:c r="R39" s="60" t="str">
        <x:f>IF($A39="","",$E39-SUM($F39:$J39)-$L39-$M39-$O39-$Q39)</x:f>
      </x:c>
      <x:c r="S39" s="62" t="str">
        <x:f>IF($A39="","",IFERROR($R39/$E39,0))</x:f>
      </x:c>
      <x:c r="T39" s="60" t="str">
        <x:f>IF($A39="","",MAX(0,$R39-$E39*'Assumptions'!$B$9))</x:f>
      </x:c>
      <x:c r="U39" s="64" t="str">
        <x:f>IF($A39="","",IF($S39&lt;=0,0,1/$S39))</x:f>
      </x:c>
      <x:c r="V39" s="54" t="str">
        <x:f>IF($A39="","ENTER DATA",IF($R39&lt;=0,"STOP",IF($S39&lt;('Assumptions'!$B$9+'Assumptions'!$B$10),"HOLD","SCALE CANDIDATE")))</x:f>
        <x:v>ENTER DATA</x:v>
      </x:c>
      <x:c r="W39" s="60" t="str">
        <x:f>IF($A39="","",SUM($F39:$J39)+$L39+$M39+$Q39)</x:f>
      </x:c>
    </x:row>
    <x:row r="40">
      <x:c r="A40" s="53"/>
      <x:c r="B40" s="53"/>
      <x:c r="C40" s="56"/>
      <x:c r="D40" s="58"/>
      <x:c r="E40" s="60" t="str">
        <x:f>IF($A40="","",$C40*(1-$D40))</x:f>
      </x:c>
      <x:c r="F40" s="56"/>
      <x:c r="G40" s="56"/>
      <x:c r="H40" s="56"/>
      <x:c r="I40" s="56"/>
      <x:c r="J40" s="56"/>
      <x:c r="K40" s="62" t="str">
        <x:f>IF($A40="","",'Assumptions'!$B$5)</x:f>
      </x:c>
      <x:c r="L40" s="60" t="str">
        <x:f>IF($A40="","",$E40*$K40)</x:f>
      </x:c>
      <x:c r="M40" s="60" t="str">
        <x:f>IF($A40="","",$L40*'Assumptions'!$B$6)</x:f>
      </x:c>
      <x:c r="N40" s="62" t="str">
        <x:f>IF($A40="","",'Assumptions'!$B$7)</x:f>
      </x:c>
      <x:c r="O40" s="60" t="str">
        <x:f>IF($A40="","",$E40*$N40)</x:f>
      </x:c>
      <x:c r="P40" s="62" t="str">
        <x:f>IF($A40="","",'Assumptions'!$B$8)</x:f>
      </x:c>
      <x:c r="Q40" s="60" t="str">
        <x:f>IF($A40="","",$E40*$P40)</x:f>
      </x:c>
      <x:c r="R40" s="60" t="str">
        <x:f>IF($A40="","",$E40-SUM($F40:$J40)-$L40-$M40-$O40-$Q40)</x:f>
      </x:c>
      <x:c r="S40" s="62" t="str">
        <x:f>IF($A40="","",IFERROR($R40/$E40,0))</x:f>
      </x:c>
      <x:c r="T40" s="60" t="str">
        <x:f>IF($A40="","",MAX(0,$R40-$E40*'Assumptions'!$B$9))</x:f>
      </x:c>
      <x:c r="U40" s="64" t="str">
        <x:f>IF($A40="","",IF($S40&lt;=0,0,1/$S40))</x:f>
      </x:c>
      <x:c r="V40" s="54" t="str">
        <x:f>IF($A40="","ENTER DATA",IF($R40&lt;=0,"STOP",IF($S40&lt;('Assumptions'!$B$9+'Assumptions'!$B$10),"HOLD","SCALE CANDIDATE")))</x:f>
        <x:v>ENTER DATA</x:v>
      </x:c>
      <x:c r="W40" s="60" t="str">
        <x:f>IF($A40="","",SUM($F40:$J40)+$L40+$M40+$Q40)</x:f>
      </x:c>
    </x:row>
    <x:row r="41">
      <x:c r="A41" s="53"/>
      <x:c r="B41" s="53"/>
      <x:c r="C41" s="56"/>
      <x:c r="D41" s="58"/>
      <x:c r="E41" s="60" t="str">
        <x:f>IF($A41="","",$C41*(1-$D41))</x:f>
      </x:c>
      <x:c r="F41" s="56"/>
      <x:c r="G41" s="56"/>
      <x:c r="H41" s="56"/>
      <x:c r="I41" s="56"/>
      <x:c r="J41" s="56"/>
      <x:c r="K41" s="62" t="str">
        <x:f>IF($A41="","",'Assumptions'!$B$5)</x:f>
      </x:c>
      <x:c r="L41" s="60" t="str">
        <x:f>IF($A41="","",$E41*$K41)</x:f>
      </x:c>
      <x:c r="M41" s="60" t="str">
        <x:f>IF($A41="","",$L41*'Assumptions'!$B$6)</x:f>
      </x:c>
      <x:c r="N41" s="62" t="str">
        <x:f>IF($A41="","",'Assumptions'!$B$7)</x:f>
      </x:c>
      <x:c r="O41" s="60" t="str">
        <x:f>IF($A41="","",$E41*$N41)</x:f>
      </x:c>
      <x:c r="P41" s="62" t="str">
        <x:f>IF($A41="","",'Assumptions'!$B$8)</x:f>
      </x:c>
      <x:c r="Q41" s="60" t="str">
        <x:f>IF($A41="","",$E41*$P41)</x:f>
      </x:c>
      <x:c r="R41" s="60" t="str">
        <x:f>IF($A41="","",$E41-SUM($F41:$J41)-$L41-$M41-$O41-$Q41)</x:f>
      </x:c>
      <x:c r="S41" s="62" t="str">
        <x:f>IF($A41="","",IFERROR($R41/$E41,0))</x:f>
      </x:c>
      <x:c r="T41" s="60" t="str">
        <x:f>IF($A41="","",MAX(0,$R41-$E41*'Assumptions'!$B$9))</x:f>
      </x:c>
      <x:c r="U41" s="64" t="str">
        <x:f>IF($A41="","",IF($S41&lt;=0,0,1/$S41))</x:f>
      </x:c>
      <x:c r="V41" s="54" t="str">
        <x:f>IF($A41="","ENTER DATA",IF($R41&lt;=0,"STOP",IF($S41&lt;('Assumptions'!$B$9+'Assumptions'!$B$10),"HOLD","SCALE CANDIDATE")))</x:f>
        <x:v>ENTER DATA</x:v>
      </x:c>
      <x:c r="W41" s="60" t="str">
        <x:f>IF($A41="","",SUM($F41:$J41)+$L41+$M41+$Q41)</x:f>
      </x:c>
    </x:row>
    <x:row r="42">
      <x:c r="A42" s="53"/>
      <x:c r="B42" s="53"/>
      <x:c r="C42" s="56"/>
      <x:c r="D42" s="58"/>
      <x:c r="E42" s="60" t="str">
        <x:f>IF($A42="","",$C42*(1-$D42))</x:f>
      </x:c>
      <x:c r="F42" s="56"/>
      <x:c r="G42" s="56"/>
      <x:c r="H42" s="56"/>
      <x:c r="I42" s="56"/>
      <x:c r="J42" s="56"/>
      <x:c r="K42" s="62" t="str">
        <x:f>IF($A42="","",'Assumptions'!$B$5)</x:f>
      </x:c>
      <x:c r="L42" s="60" t="str">
        <x:f>IF($A42="","",$E42*$K42)</x:f>
      </x:c>
      <x:c r="M42" s="60" t="str">
        <x:f>IF($A42="","",$L42*'Assumptions'!$B$6)</x:f>
      </x:c>
      <x:c r="N42" s="62" t="str">
        <x:f>IF($A42="","",'Assumptions'!$B$7)</x:f>
      </x:c>
      <x:c r="O42" s="60" t="str">
        <x:f>IF($A42="","",$E42*$N42)</x:f>
      </x:c>
      <x:c r="P42" s="62" t="str">
        <x:f>IF($A42="","",'Assumptions'!$B$8)</x:f>
      </x:c>
      <x:c r="Q42" s="60" t="str">
        <x:f>IF($A42="","",$E42*$P42)</x:f>
      </x:c>
      <x:c r="R42" s="60" t="str">
        <x:f>IF($A42="","",$E42-SUM($F42:$J42)-$L42-$M42-$O42-$Q42)</x:f>
      </x:c>
      <x:c r="S42" s="62" t="str">
        <x:f>IF($A42="","",IFERROR($R42/$E42,0))</x:f>
      </x:c>
      <x:c r="T42" s="60" t="str">
        <x:f>IF($A42="","",MAX(0,$R42-$E42*'Assumptions'!$B$9))</x:f>
      </x:c>
      <x:c r="U42" s="64" t="str">
        <x:f>IF($A42="","",IF($S42&lt;=0,0,1/$S42))</x:f>
      </x:c>
      <x:c r="V42" s="54" t="str">
        <x:f>IF($A42="","ENTER DATA",IF($R42&lt;=0,"STOP",IF($S42&lt;('Assumptions'!$B$9+'Assumptions'!$B$10),"HOLD","SCALE CANDIDATE")))</x:f>
        <x:v>ENTER DATA</x:v>
      </x:c>
      <x:c r="W42" s="60" t="str">
        <x:f>IF($A42="","",SUM($F42:$J42)+$L42+$M42+$Q42)</x:f>
      </x:c>
    </x:row>
    <x:row r="43">
      <x:c r="A43" s="53"/>
      <x:c r="B43" s="53"/>
      <x:c r="C43" s="56"/>
      <x:c r="D43" s="58"/>
      <x:c r="E43" s="60" t="str">
        <x:f>IF($A43="","",$C43*(1-$D43))</x:f>
      </x:c>
      <x:c r="F43" s="56"/>
      <x:c r="G43" s="56"/>
      <x:c r="H43" s="56"/>
      <x:c r="I43" s="56"/>
      <x:c r="J43" s="56"/>
      <x:c r="K43" s="62" t="str">
        <x:f>IF($A43="","",'Assumptions'!$B$5)</x:f>
      </x:c>
      <x:c r="L43" s="60" t="str">
        <x:f>IF($A43="","",$E43*$K43)</x:f>
      </x:c>
      <x:c r="M43" s="60" t="str">
        <x:f>IF($A43="","",$L43*'Assumptions'!$B$6)</x:f>
      </x:c>
      <x:c r="N43" s="62" t="str">
        <x:f>IF($A43="","",'Assumptions'!$B$7)</x:f>
      </x:c>
      <x:c r="O43" s="60" t="str">
        <x:f>IF($A43="","",$E43*$N43)</x:f>
      </x:c>
      <x:c r="P43" s="62" t="str">
        <x:f>IF($A43="","",'Assumptions'!$B$8)</x:f>
      </x:c>
      <x:c r="Q43" s="60" t="str">
        <x:f>IF($A43="","",$E43*$P43)</x:f>
      </x:c>
      <x:c r="R43" s="60" t="str">
        <x:f>IF($A43="","",$E43-SUM($F43:$J43)-$L43-$M43-$O43-$Q43)</x:f>
      </x:c>
      <x:c r="S43" s="62" t="str">
        <x:f>IF($A43="","",IFERROR($R43/$E43,0))</x:f>
      </x:c>
      <x:c r="T43" s="60" t="str">
        <x:f>IF($A43="","",MAX(0,$R43-$E43*'Assumptions'!$B$9))</x:f>
      </x:c>
      <x:c r="U43" s="64" t="str">
        <x:f>IF($A43="","",IF($S43&lt;=0,0,1/$S43))</x:f>
      </x:c>
      <x:c r="V43" s="54" t="str">
        <x:f>IF($A43="","ENTER DATA",IF($R43&lt;=0,"STOP",IF($S43&lt;('Assumptions'!$B$9+'Assumptions'!$B$10),"HOLD","SCALE CANDIDATE")))</x:f>
        <x:v>ENTER DATA</x:v>
      </x:c>
      <x:c r="W43" s="60" t="str">
        <x:f>IF($A43="","",SUM($F43:$J43)+$L43+$M43+$Q43)</x:f>
      </x:c>
    </x:row>
    <x:row r="44">
      <x:c r="A44" s="53"/>
      <x:c r="B44" s="53"/>
      <x:c r="C44" s="56"/>
      <x:c r="D44" s="58"/>
      <x:c r="E44" s="60" t="str">
        <x:f>IF($A44="","",$C44*(1-$D44))</x:f>
      </x:c>
      <x:c r="F44" s="56"/>
      <x:c r="G44" s="56"/>
      <x:c r="H44" s="56"/>
      <x:c r="I44" s="56"/>
      <x:c r="J44" s="56"/>
      <x:c r="K44" s="62" t="str">
        <x:f>IF($A44="","",'Assumptions'!$B$5)</x:f>
      </x:c>
      <x:c r="L44" s="60" t="str">
        <x:f>IF($A44="","",$E44*$K44)</x:f>
      </x:c>
      <x:c r="M44" s="60" t="str">
        <x:f>IF($A44="","",$L44*'Assumptions'!$B$6)</x:f>
      </x:c>
      <x:c r="N44" s="62" t="str">
        <x:f>IF($A44="","",'Assumptions'!$B$7)</x:f>
      </x:c>
      <x:c r="O44" s="60" t="str">
        <x:f>IF($A44="","",$E44*$N44)</x:f>
      </x:c>
      <x:c r="P44" s="62" t="str">
        <x:f>IF($A44="","",'Assumptions'!$B$8)</x:f>
      </x:c>
      <x:c r="Q44" s="60" t="str">
        <x:f>IF($A44="","",$E44*$P44)</x:f>
      </x:c>
      <x:c r="R44" s="60" t="str">
        <x:f>IF($A44="","",$E44-SUM($F44:$J44)-$L44-$M44-$O44-$Q44)</x:f>
      </x:c>
      <x:c r="S44" s="62" t="str">
        <x:f>IF($A44="","",IFERROR($R44/$E44,0))</x:f>
      </x:c>
      <x:c r="T44" s="60" t="str">
        <x:f>IF($A44="","",MAX(0,$R44-$E44*'Assumptions'!$B$9))</x:f>
      </x:c>
      <x:c r="U44" s="64" t="str">
        <x:f>IF($A44="","",IF($S44&lt;=0,0,1/$S44))</x:f>
      </x:c>
      <x:c r="V44" s="54" t="str">
        <x:f>IF($A44="","ENTER DATA",IF($R44&lt;=0,"STOP",IF($S44&lt;('Assumptions'!$B$9+'Assumptions'!$B$10),"HOLD","SCALE CANDIDATE")))</x:f>
        <x:v>ENTER DATA</x:v>
      </x:c>
      <x:c r="W44" s="60" t="str">
        <x:f>IF($A44="","",SUM($F44:$J44)+$L44+$M44+$Q44)</x:f>
      </x:c>
    </x:row>
    <x:row r="45">
      <x:c r="A45" s="53"/>
      <x:c r="B45" s="53"/>
      <x:c r="C45" s="56"/>
      <x:c r="D45" s="58"/>
      <x:c r="E45" s="60" t="str">
        <x:f>IF($A45="","",$C45*(1-$D45))</x:f>
      </x:c>
      <x:c r="F45" s="56"/>
      <x:c r="G45" s="56"/>
      <x:c r="H45" s="56"/>
      <x:c r="I45" s="56"/>
      <x:c r="J45" s="56"/>
      <x:c r="K45" s="62" t="str">
        <x:f>IF($A45="","",'Assumptions'!$B$5)</x:f>
      </x:c>
      <x:c r="L45" s="60" t="str">
        <x:f>IF($A45="","",$E45*$K45)</x:f>
      </x:c>
      <x:c r="M45" s="60" t="str">
        <x:f>IF($A45="","",$L45*'Assumptions'!$B$6)</x:f>
      </x:c>
      <x:c r="N45" s="62" t="str">
        <x:f>IF($A45="","",'Assumptions'!$B$7)</x:f>
      </x:c>
      <x:c r="O45" s="60" t="str">
        <x:f>IF($A45="","",$E45*$N45)</x:f>
      </x:c>
      <x:c r="P45" s="62" t="str">
        <x:f>IF($A45="","",'Assumptions'!$B$8)</x:f>
      </x:c>
      <x:c r="Q45" s="60" t="str">
        <x:f>IF($A45="","",$E45*$P45)</x:f>
      </x:c>
      <x:c r="R45" s="60" t="str">
        <x:f>IF($A45="","",$E45-SUM($F45:$J45)-$L45-$M45-$O45-$Q45)</x:f>
      </x:c>
      <x:c r="S45" s="62" t="str">
        <x:f>IF($A45="","",IFERROR($R45/$E45,0))</x:f>
      </x:c>
      <x:c r="T45" s="60" t="str">
        <x:f>IF($A45="","",MAX(0,$R45-$E45*'Assumptions'!$B$9))</x:f>
      </x:c>
      <x:c r="U45" s="64" t="str">
        <x:f>IF($A45="","",IF($S45&lt;=0,0,1/$S45))</x:f>
      </x:c>
      <x:c r="V45" s="54" t="str">
        <x:f>IF($A45="","ENTER DATA",IF($R45&lt;=0,"STOP",IF($S45&lt;('Assumptions'!$B$9+'Assumptions'!$B$10),"HOLD","SCALE CANDIDATE")))</x:f>
        <x:v>ENTER DATA</x:v>
      </x:c>
      <x:c r="W45" s="60" t="str">
        <x:f>IF($A45="","",SUM($F45:$J45)+$L45+$M45+$Q45)</x:f>
      </x:c>
    </x:row>
    <x:row r="46">
      <x:c r="A46" s="53"/>
      <x:c r="B46" s="53"/>
      <x:c r="C46" s="56"/>
      <x:c r="D46" s="58"/>
      <x:c r="E46" s="60" t="str">
        <x:f>IF($A46="","",$C46*(1-$D46))</x:f>
      </x:c>
      <x:c r="F46" s="56"/>
      <x:c r="G46" s="56"/>
      <x:c r="H46" s="56"/>
      <x:c r="I46" s="56"/>
      <x:c r="J46" s="56"/>
      <x:c r="K46" s="62" t="str">
        <x:f>IF($A46="","",'Assumptions'!$B$5)</x:f>
      </x:c>
      <x:c r="L46" s="60" t="str">
        <x:f>IF($A46="","",$E46*$K46)</x:f>
      </x:c>
      <x:c r="M46" s="60" t="str">
        <x:f>IF($A46="","",$L46*'Assumptions'!$B$6)</x:f>
      </x:c>
      <x:c r="N46" s="62" t="str">
        <x:f>IF($A46="","",'Assumptions'!$B$7)</x:f>
      </x:c>
      <x:c r="O46" s="60" t="str">
        <x:f>IF($A46="","",$E46*$N46)</x:f>
      </x:c>
      <x:c r="P46" s="62" t="str">
        <x:f>IF($A46="","",'Assumptions'!$B$8)</x:f>
      </x:c>
      <x:c r="Q46" s="60" t="str">
        <x:f>IF($A46="","",$E46*$P46)</x:f>
      </x:c>
      <x:c r="R46" s="60" t="str">
        <x:f>IF($A46="","",$E46-SUM($F46:$J46)-$L46-$M46-$O46-$Q46)</x:f>
      </x:c>
      <x:c r="S46" s="62" t="str">
        <x:f>IF($A46="","",IFERROR($R46/$E46,0))</x:f>
      </x:c>
      <x:c r="T46" s="60" t="str">
        <x:f>IF($A46="","",MAX(0,$R46-$E46*'Assumptions'!$B$9))</x:f>
      </x:c>
      <x:c r="U46" s="64" t="str">
        <x:f>IF($A46="","",IF($S46&lt;=0,0,1/$S46))</x:f>
      </x:c>
      <x:c r="V46" s="54" t="str">
        <x:f>IF($A46="","ENTER DATA",IF($R46&lt;=0,"STOP",IF($S46&lt;('Assumptions'!$B$9+'Assumptions'!$B$10),"HOLD","SCALE CANDIDATE")))</x:f>
        <x:v>ENTER DATA</x:v>
      </x:c>
      <x:c r="W46" s="60" t="str">
        <x:f>IF($A46="","",SUM($F46:$J46)+$L46+$M46+$Q46)</x:f>
      </x:c>
    </x:row>
    <x:row r="47">
      <x:c r="A47" s="53"/>
      <x:c r="B47" s="53"/>
      <x:c r="C47" s="56"/>
      <x:c r="D47" s="58"/>
      <x:c r="E47" s="60" t="str">
        <x:f>IF($A47="","",$C47*(1-$D47))</x:f>
      </x:c>
      <x:c r="F47" s="56"/>
      <x:c r="G47" s="56"/>
      <x:c r="H47" s="56"/>
      <x:c r="I47" s="56"/>
      <x:c r="J47" s="56"/>
      <x:c r="K47" s="62" t="str">
        <x:f>IF($A47="","",'Assumptions'!$B$5)</x:f>
      </x:c>
      <x:c r="L47" s="60" t="str">
        <x:f>IF($A47="","",$E47*$K47)</x:f>
      </x:c>
      <x:c r="M47" s="60" t="str">
        <x:f>IF($A47="","",$L47*'Assumptions'!$B$6)</x:f>
      </x:c>
      <x:c r="N47" s="62" t="str">
        <x:f>IF($A47="","",'Assumptions'!$B$7)</x:f>
      </x:c>
      <x:c r="O47" s="60" t="str">
        <x:f>IF($A47="","",$E47*$N47)</x:f>
      </x:c>
      <x:c r="P47" s="62" t="str">
        <x:f>IF($A47="","",'Assumptions'!$B$8)</x:f>
      </x:c>
      <x:c r="Q47" s="60" t="str">
        <x:f>IF($A47="","",$E47*$P47)</x:f>
      </x:c>
      <x:c r="R47" s="60" t="str">
        <x:f>IF($A47="","",$E47-SUM($F47:$J47)-$L47-$M47-$O47-$Q47)</x:f>
      </x:c>
      <x:c r="S47" s="62" t="str">
        <x:f>IF($A47="","",IFERROR($R47/$E47,0))</x:f>
      </x:c>
      <x:c r="T47" s="60" t="str">
        <x:f>IF($A47="","",MAX(0,$R47-$E47*'Assumptions'!$B$9))</x:f>
      </x:c>
      <x:c r="U47" s="64" t="str">
        <x:f>IF($A47="","",IF($S47&lt;=0,0,1/$S47))</x:f>
      </x:c>
      <x:c r="V47" s="54" t="str">
        <x:f>IF($A47="","ENTER DATA",IF($R47&lt;=0,"STOP",IF($S47&lt;('Assumptions'!$B$9+'Assumptions'!$B$10),"HOLD","SCALE CANDIDATE")))</x:f>
        <x:v>ENTER DATA</x:v>
      </x:c>
      <x:c r="W47" s="60" t="str">
        <x:f>IF($A47="","",SUM($F47:$J47)+$L47+$M47+$Q47)</x:f>
      </x:c>
    </x:row>
    <x:row r="48">
      <x:c r="A48" s="53"/>
      <x:c r="B48" s="53"/>
      <x:c r="C48" s="56"/>
      <x:c r="D48" s="58"/>
      <x:c r="E48" s="60" t="str">
        <x:f>IF($A48="","",$C48*(1-$D48))</x:f>
      </x:c>
      <x:c r="F48" s="56"/>
      <x:c r="G48" s="56"/>
      <x:c r="H48" s="56"/>
      <x:c r="I48" s="56"/>
      <x:c r="J48" s="56"/>
      <x:c r="K48" s="62" t="str">
        <x:f>IF($A48="","",'Assumptions'!$B$5)</x:f>
      </x:c>
      <x:c r="L48" s="60" t="str">
        <x:f>IF($A48="","",$E48*$K48)</x:f>
      </x:c>
      <x:c r="M48" s="60" t="str">
        <x:f>IF($A48="","",$L48*'Assumptions'!$B$6)</x:f>
      </x:c>
      <x:c r="N48" s="62" t="str">
        <x:f>IF($A48="","",'Assumptions'!$B$7)</x:f>
      </x:c>
      <x:c r="O48" s="60" t="str">
        <x:f>IF($A48="","",$E48*$N48)</x:f>
      </x:c>
      <x:c r="P48" s="62" t="str">
        <x:f>IF($A48="","",'Assumptions'!$B$8)</x:f>
      </x:c>
      <x:c r="Q48" s="60" t="str">
        <x:f>IF($A48="","",$E48*$P48)</x:f>
      </x:c>
      <x:c r="R48" s="60" t="str">
        <x:f>IF($A48="","",$E48-SUM($F48:$J48)-$L48-$M48-$O48-$Q48)</x:f>
      </x:c>
      <x:c r="S48" s="62" t="str">
        <x:f>IF($A48="","",IFERROR($R48/$E48,0))</x:f>
      </x:c>
      <x:c r="T48" s="60" t="str">
        <x:f>IF($A48="","",MAX(0,$R48-$E48*'Assumptions'!$B$9))</x:f>
      </x:c>
      <x:c r="U48" s="64" t="str">
        <x:f>IF($A48="","",IF($S48&lt;=0,0,1/$S48))</x:f>
      </x:c>
      <x:c r="V48" s="54" t="str">
        <x:f>IF($A48="","ENTER DATA",IF($R48&lt;=0,"STOP",IF($S48&lt;('Assumptions'!$B$9+'Assumptions'!$B$10),"HOLD","SCALE CANDIDATE")))</x:f>
        <x:v>ENTER DATA</x:v>
      </x:c>
      <x:c r="W48" s="60" t="str">
        <x:f>IF($A48="","",SUM($F48:$J48)+$L48+$M48+$Q48)</x:f>
      </x:c>
    </x:row>
    <x:row r="49">
      <x:c r="A49" s="53"/>
      <x:c r="B49" s="53"/>
      <x:c r="C49" s="56"/>
      <x:c r="D49" s="58"/>
      <x:c r="E49" s="60" t="str">
        <x:f>IF($A49="","",$C49*(1-$D49))</x:f>
      </x:c>
      <x:c r="F49" s="56"/>
      <x:c r="G49" s="56"/>
      <x:c r="H49" s="56"/>
      <x:c r="I49" s="56"/>
      <x:c r="J49" s="56"/>
      <x:c r="K49" s="62" t="str">
        <x:f>IF($A49="","",'Assumptions'!$B$5)</x:f>
      </x:c>
      <x:c r="L49" s="60" t="str">
        <x:f>IF($A49="","",$E49*$K49)</x:f>
      </x:c>
      <x:c r="M49" s="60" t="str">
        <x:f>IF($A49="","",$L49*'Assumptions'!$B$6)</x:f>
      </x:c>
      <x:c r="N49" s="62" t="str">
        <x:f>IF($A49="","",'Assumptions'!$B$7)</x:f>
      </x:c>
      <x:c r="O49" s="60" t="str">
        <x:f>IF($A49="","",$E49*$N49)</x:f>
      </x:c>
      <x:c r="P49" s="62" t="str">
        <x:f>IF($A49="","",'Assumptions'!$B$8)</x:f>
      </x:c>
      <x:c r="Q49" s="60" t="str">
        <x:f>IF($A49="","",$E49*$P49)</x:f>
      </x:c>
      <x:c r="R49" s="60" t="str">
        <x:f>IF($A49="","",$E49-SUM($F49:$J49)-$L49-$M49-$O49-$Q49)</x:f>
      </x:c>
      <x:c r="S49" s="62" t="str">
        <x:f>IF($A49="","",IFERROR($R49/$E49,0))</x:f>
      </x:c>
      <x:c r="T49" s="60" t="str">
        <x:f>IF($A49="","",MAX(0,$R49-$E49*'Assumptions'!$B$9))</x:f>
      </x:c>
      <x:c r="U49" s="64" t="str">
        <x:f>IF($A49="","",IF($S49&lt;=0,0,1/$S49))</x:f>
      </x:c>
      <x:c r="V49" s="54" t="str">
        <x:f>IF($A49="","ENTER DATA",IF($R49&lt;=0,"STOP",IF($S49&lt;('Assumptions'!$B$9+'Assumptions'!$B$10),"HOLD","SCALE CANDIDATE")))</x:f>
        <x:v>ENTER DATA</x:v>
      </x:c>
      <x:c r="W49" s="60" t="str">
        <x:f>IF($A49="","",SUM($F49:$J49)+$L49+$M49+$Q49)</x:f>
      </x:c>
    </x:row>
    <x:row r="50">
      <x:c r="A50" s="53"/>
      <x:c r="B50" s="53"/>
      <x:c r="C50" s="56"/>
      <x:c r="D50" s="58"/>
      <x:c r="E50" s="60" t="str">
        <x:f>IF($A50="","",$C50*(1-$D50))</x:f>
      </x:c>
      <x:c r="F50" s="56"/>
      <x:c r="G50" s="56"/>
      <x:c r="H50" s="56"/>
      <x:c r="I50" s="56"/>
      <x:c r="J50" s="56"/>
      <x:c r="K50" s="62" t="str">
        <x:f>IF($A50="","",'Assumptions'!$B$5)</x:f>
      </x:c>
      <x:c r="L50" s="60" t="str">
        <x:f>IF($A50="","",$E50*$K50)</x:f>
      </x:c>
      <x:c r="M50" s="60" t="str">
        <x:f>IF($A50="","",$L50*'Assumptions'!$B$6)</x:f>
      </x:c>
      <x:c r="N50" s="62" t="str">
        <x:f>IF($A50="","",'Assumptions'!$B$7)</x:f>
      </x:c>
      <x:c r="O50" s="60" t="str">
        <x:f>IF($A50="","",$E50*$N50)</x:f>
      </x:c>
      <x:c r="P50" s="62" t="str">
        <x:f>IF($A50="","",'Assumptions'!$B$8)</x:f>
      </x:c>
      <x:c r="Q50" s="60" t="str">
        <x:f>IF($A50="","",$E50*$P50)</x:f>
      </x:c>
      <x:c r="R50" s="60" t="str">
        <x:f>IF($A50="","",$E50-SUM($F50:$J50)-$L50-$M50-$O50-$Q50)</x:f>
      </x:c>
      <x:c r="S50" s="62" t="str">
        <x:f>IF($A50="","",IFERROR($R50/$E50,0))</x:f>
      </x:c>
      <x:c r="T50" s="60" t="str">
        <x:f>IF($A50="","",MAX(0,$R50-$E50*'Assumptions'!$B$9))</x:f>
      </x:c>
      <x:c r="U50" s="64" t="str">
        <x:f>IF($A50="","",IF($S50&lt;=0,0,1/$S50))</x:f>
      </x:c>
      <x:c r="V50" s="54" t="str">
        <x:f>IF($A50="","ENTER DATA",IF($R50&lt;=0,"STOP",IF($S50&lt;('Assumptions'!$B$9+'Assumptions'!$B$10),"HOLD","SCALE CANDIDATE")))</x:f>
        <x:v>ENTER DATA</x:v>
      </x:c>
      <x:c r="W50" s="60" t="str">
        <x:f>IF($A50="","",SUM($F50:$J50)+$L50+$M50+$Q50)</x:f>
      </x:c>
    </x:row>
    <x:row r="51">
      <x:c r="A51" s="53"/>
      <x:c r="B51" s="53"/>
      <x:c r="C51" s="56"/>
      <x:c r="D51" s="58"/>
      <x:c r="E51" s="60" t="str">
        <x:f>IF($A51="","",$C51*(1-$D51))</x:f>
      </x:c>
      <x:c r="F51" s="56"/>
      <x:c r="G51" s="56"/>
      <x:c r="H51" s="56"/>
      <x:c r="I51" s="56"/>
      <x:c r="J51" s="56"/>
      <x:c r="K51" s="62" t="str">
        <x:f>IF($A51="","",'Assumptions'!$B$5)</x:f>
      </x:c>
      <x:c r="L51" s="60" t="str">
        <x:f>IF($A51="","",$E51*$K51)</x:f>
      </x:c>
      <x:c r="M51" s="60" t="str">
        <x:f>IF($A51="","",$L51*'Assumptions'!$B$6)</x:f>
      </x:c>
      <x:c r="N51" s="62" t="str">
        <x:f>IF($A51="","",'Assumptions'!$B$7)</x:f>
      </x:c>
      <x:c r="O51" s="60" t="str">
        <x:f>IF($A51="","",$E51*$N51)</x:f>
      </x:c>
      <x:c r="P51" s="62" t="str">
        <x:f>IF($A51="","",'Assumptions'!$B$8)</x:f>
      </x:c>
      <x:c r="Q51" s="60" t="str">
        <x:f>IF($A51="","",$E51*$P51)</x:f>
      </x:c>
      <x:c r="R51" s="60" t="str">
        <x:f>IF($A51="","",$E51-SUM($F51:$J51)-$L51-$M51-$O51-$Q51)</x:f>
      </x:c>
      <x:c r="S51" s="62" t="str">
        <x:f>IF($A51="","",IFERROR($R51/$E51,0))</x:f>
      </x:c>
      <x:c r="T51" s="60" t="str">
        <x:f>IF($A51="","",MAX(0,$R51-$E51*'Assumptions'!$B$9))</x:f>
      </x:c>
      <x:c r="U51" s="64" t="str">
        <x:f>IF($A51="","",IF($S51&lt;=0,0,1/$S51))</x:f>
      </x:c>
      <x:c r="V51" s="54" t="str">
        <x:f>IF($A51="","ENTER DATA",IF($R51&lt;=0,"STOP",IF($S51&lt;('Assumptions'!$B$9+'Assumptions'!$B$10),"HOLD","SCALE CANDIDATE")))</x:f>
        <x:v>ENTER DATA</x:v>
      </x:c>
      <x:c r="W51" s="60" t="str">
        <x:f>IF($A51="","",SUM($F51:$J51)+$L51+$M51+$Q51)</x:f>
      </x:c>
    </x:row>
    <x:row r="52">
      <x:c r="A52" s="53"/>
      <x:c r="B52" s="53"/>
      <x:c r="C52" s="56"/>
      <x:c r="D52" s="58"/>
      <x:c r="E52" s="60" t="str">
        <x:f>IF($A52="","",$C52*(1-$D52))</x:f>
      </x:c>
      <x:c r="F52" s="56"/>
      <x:c r="G52" s="56"/>
      <x:c r="H52" s="56"/>
      <x:c r="I52" s="56"/>
      <x:c r="J52" s="56"/>
      <x:c r="K52" s="62" t="str">
        <x:f>IF($A52="","",'Assumptions'!$B$5)</x:f>
      </x:c>
      <x:c r="L52" s="60" t="str">
        <x:f>IF($A52="","",$E52*$K52)</x:f>
      </x:c>
      <x:c r="M52" s="60" t="str">
        <x:f>IF($A52="","",$L52*'Assumptions'!$B$6)</x:f>
      </x:c>
      <x:c r="N52" s="62" t="str">
        <x:f>IF($A52="","",'Assumptions'!$B$7)</x:f>
      </x:c>
      <x:c r="O52" s="60" t="str">
        <x:f>IF($A52="","",$E52*$N52)</x:f>
      </x:c>
      <x:c r="P52" s="62" t="str">
        <x:f>IF($A52="","",'Assumptions'!$B$8)</x:f>
      </x:c>
      <x:c r="Q52" s="60" t="str">
        <x:f>IF($A52="","",$E52*$P52)</x:f>
      </x:c>
      <x:c r="R52" s="60" t="str">
        <x:f>IF($A52="","",$E52-SUM($F52:$J52)-$L52-$M52-$O52-$Q52)</x:f>
      </x:c>
      <x:c r="S52" s="62" t="str">
        <x:f>IF($A52="","",IFERROR($R52/$E52,0))</x:f>
      </x:c>
      <x:c r="T52" s="60" t="str">
        <x:f>IF($A52="","",MAX(0,$R52-$E52*'Assumptions'!$B$9))</x:f>
      </x:c>
      <x:c r="U52" s="64" t="str">
        <x:f>IF($A52="","",IF($S52&lt;=0,0,1/$S52))</x:f>
      </x:c>
      <x:c r="V52" s="54" t="str">
        <x:f>IF($A52="","ENTER DATA",IF($R52&lt;=0,"STOP",IF($S52&lt;('Assumptions'!$B$9+'Assumptions'!$B$10),"HOLD","SCALE CANDIDATE")))</x:f>
        <x:v>ENTER DATA</x:v>
      </x:c>
      <x:c r="W52" s="60" t="str">
        <x:f>IF($A52="","",SUM($F52:$J52)+$L52+$M52+$Q52)</x:f>
      </x:c>
    </x:row>
    <x:row r="53">
      <x:c r="A53" s="53"/>
      <x:c r="B53" s="53"/>
      <x:c r="C53" s="56"/>
      <x:c r="D53" s="58"/>
      <x:c r="E53" s="60" t="str">
        <x:f>IF($A53="","",$C53*(1-$D53))</x:f>
      </x:c>
      <x:c r="F53" s="56"/>
      <x:c r="G53" s="56"/>
      <x:c r="H53" s="56"/>
      <x:c r="I53" s="56"/>
      <x:c r="J53" s="56"/>
      <x:c r="K53" s="62" t="str">
        <x:f>IF($A53="","",'Assumptions'!$B$5)</x:f>
      </x:c>
      <x:c r="L53" s="60" t="str">
        <x:f>IF($A53="","",$E53*$K53)</x:f>
      </x:c>
      <x:c r="M53" s="60" t="str">
        <x:f>IF($A53="","",$L53*'Assumptions'!$B$6)</x:f>
      </x:c>
      <x:c r="N53" s="62" t="str">
        <x:f>IF($A53="","",'Assumptions'!$B$7)</x:f>
      </x:c>
      <x:c r="O53" s="60" t="str">
        <x:f>IF($A53="","",$E53*$N53)</x:f>
      </x:c>
      <x:c r="P53" s="62" t="str">
        <x:f>IF($A53="","",'Assumptions'!$B$8)</x:f>
      </x:c>
      <x:c r="Q53" s="60" t="str">
        <x:f>IF($A53="","",$E53*$P53)</x:f>
      </x:c>
      <x:c r="R53" s="60" t="str">
        <x:f>IF($A53="","",$E53-SUM($F53:$J53)-$L53-$M53-$O53-$Q53)</x:f>
      </x:c>
      <x:c r="S53" s="62" t="str">
        <x:f>IF($A53="","",IFERROR($R53/$E53,0))</x:f>
      </x:c>
      <x:c r="T53" s="60" t="str">
        <x:f>IF($A53="","",MAX(0,$R53-$E53*'Assumptions'!$B$9))</x:f>
      </x:c>
      <x:c r="U53" s="64" t="str">
        <x:f>IF($A53="","",IF($S53&lt;=0,0,1/$S53))</x:f>
      </x:c>
      <x:c r="V53" s="54" t="str">
        <x:f>IF($A53="","ENTER DATA",IF($R53&lt;=0,"STOP",IF($S53&lt;('Assumptions'!$B$9+'Assumptions'!$B$10),"HOLD","SCALE CANDIDATE")))</x:f>
        <x:v>ENTER DATA</x:v>
      </x:c>
      <x:c r="W53" s="60" t="str">
        <x:f>IF($A53="","",SUM($F53:$J53)+$L53+$M53+$Q53)</x:f>
      </x:c>
    </x:row>
    <x:row r="54">
      <x:c r="A54" s="53"/>
      <x:c r="B54" s="53"/>
      <x:c r="C54" s="56"/>
      <x:c r="D54" s="58"/>
      <x:c r="E54" s="60" t="str">
        <x:f>IF($A54="","",$C54*(1-$D54))</x:f>
      </x:c>
      <x:c r="F54" s="56"/>
      <x:c r="G54" s="56"/>
      <x:c r="H54" s="56"/>
      <x:c r="I54" s="56"/>
      <x:c r="J54" s="56"/>
      <x:c r="K54" s="62" t="str">
        <x:f>IF($A54="","",'Assumptions'!$B$5)</x:f>
      </x:c>
      <x:c r="L54" s="60" t="str">
        <x:f>IF($A54="","",$E54*$K54)</x:f>
      </x:c>
      <x:c r="M54" s="60" t="str">
        <x:f>IF($A54="","",$L54*'Assumptions'!$B$6)</x:f>
      </x:c>
      <x:c r="N54" s="62" t="str">
        <x:f>IF($A54="","",'Assumptions'!$B$7)</x:f>
      </x:c>
      <x:c r="O54" s="60" t="str">
        <x:f>IF($A54="","",$E54*$N54)</x:f>
      </x:c>
      <x:c r="P54" s="62" t="str">
        <x:f>IF($A54="","",'Assumptions'!$B$8)</x:f>
      </x:c>
      <x:c r="Q54" s="60" t="str">
        <x:f>IF($A54="","",$E54*$P54)</x:f>
      </x:c>
      <x:c r="R54" s="60" t="str">
        <x:f>IF($A54="","",$E54-SUM($F54:$J54)-$L54-$M54-$O54-$Q54)</x:f>
      </x:c>
      <x:c r="S54" s="62" t="str">
        <x:f>IF($A54="","",IFERROR($R54/$E54,0))</x:f>
      </x:c>
      <x:c r="T54" s="60" t="str">
        <x:f>IF($A54="","",MAX(0,$R54-$E54*'Assumptions'!$B$9))</x:f>
      </x:c>
      <x:c r="U54" s="64" t="str">
        <x:f>IF($A54="","",IF($S54&lt;=0,0,1/$S54))</x:f>
      </x:c>
      <x:c r="V54" s="54" t="str">
        <x:f>IF($A54="","ENTER DATA",IF($R54&lt;=0,"STOP",IF($S54&lt;('Assumptions'!$B$9+'Assumptions'!$B$10),"HOLD","SCALE CANDIDATE")))</x:f>
        <x:v>ENTER DATA</x:v>
      </x:c>
      <x:c r="W54" s="60" t="str">
        <x:f>IF($A54="","",SUM($F54:$J54)+$L54+$M54+$Q54)</x:f>
      </x:c>
    </x:row>
    <x:row r="55">
      <x:c r="A55" s="53"/>
      <x:c r="B55" s="53"/>
      <x:c r="C55" s="56"/>
      <x:c r="D55" s="58"/>
      <x:c r="E55" s="60" t="str">
        <x:f>IF($A55="","",$C55*(1-$D55))</x:f>
      </x:c>
      <x:c r="F55" s="56"/>
      <x:c r="G55" s="56"/>
      <x:c r="H55" s="56"/>
      <x:c r="I55" s="56"/>
      <x:c r="J55" s="56"/>
      <x:c r="K55" s="62" t="str">
        <x:f>IF($A55="","",'Assumptions'!$B$5)</x:f>
      </x:c>
      <x:c r="L55" s="60" t="str">
        <x:f>IF($A55="","",$E55*$K55)</x:f>
      </x:c>
      <x:c r="M55" s="60" t="str">
        <x:f>IF($A55="","",$L55*'Assumptions'!$B$6)</x:f>
      </x:c>
      <x:c r="N55" s="62" t="str">
        <x:f>IF($A55="","",'Assumptions'!$B$7)</x:f>
      </x:c>
      <x:c r="O55" s="60" t="str">
        <x:f>IF($A55="","",$E55*$N55)</x:f>
      </x:c>
      <x:c r="P55" s="62" t="str">
        <x:f>IF($A55="","",'Assumptions'!$B$8)</x:f>
      </x:c>
      <x:c r="Q55" s="60" t="str">
        <x:f>IF($A55="","",$E55*$P55)</x:f>
      </x:c>
      <x:c r="R55" s="60" t="str">
        <x:f>IF($A55="","",$E55-SUM($F55:$J55)-$L55-$M55-$O55-$Q55)</x:f>
      </x:c>
      <x:c r="S55" s="62" t="str">
        <x:f>IF($A55="","",IFERROR($R55/$E55,0))</x:f>
      </x:c>
      <x:c r="T55" s="60" t="str">
        <x:f>IF($A55="","",MAX(0,$R55-$E55*'Assumptions'!$B$9))</x:f>
      </x:c>
      <x:c r="U55" s="64" t="str">
        <x:f>IF($A55="","",IF($S55&lt;=0,0,1/$S55))</x:f>
      </x:c>
      <x:c r="V55" s="54" t="str">
        <x:f>IF($A55="","ENTER DATA",IF($R55&lt;=0,"STOP",IF($S55&lt;('Assumptions'!$B$9+'Assumptions'!$B$10),"HOLD","SCALE CANDIDATE")))</x:f>
        <x:v>ENTER DATA</x:v>
      </x:c>
      <x:c r="W55" s="60" t="str">
        <x:f>IF($A55="","",SUM($F55:$J55)+$L55+$M55+$Q55)</x:f>
      </x:c>
    </x:row>
  </x:sheetData>
  <x:mergeCells>
    <x:mergeCell ref="A1:W1"/>
    <x:mergeCell ref="A2:W2"/>
  </x:mergeCells>
  <x:conditionalFormatting sqref="V6:V55">
    <x:cfRule type="containsText" dxfId="0" priority="1" operator="containsText" text="SCALE"/>
    <x:cfRule type="containsText" dxfId="1" priority="2" operator="containsText" text="HOLD"/>
    <x:cfRule type="containsText" dxfId="2" priority="3" operator="containsText" text="STOP"/>
  </x:conditionalFormatting>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22" hidden="0" customWidth="1"/>
    <x:col min="2" max="2" width="14" hidden="0" customWidth="1"/>
    <x:col min="3" max="3" width="14" hidden="0" customWidth="1"/>
    <x:col min="4" max="4" width="15"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 min="11" max="11" width="15" hidden="0" customWidth="1"/>
    <x:col min="12" max="12" width="15" hidden="0" customWidth="1"/>
    <x:col min="13" max="13" width="15" hidden="0" customWidth="1"/>
    <x:col min="14" max="14" width="15" hidden="0" customWidth="1"/>
    <x:col min="15" max="15" width="15" hidden="0" customWidth="1"/>
    <x:col min="16" max="16" width="15" hidden="0" customWidth="1"/>
    <x:col min="17" max="17" width="15" hidden="0" customWidth="1"/>
    <x:col min="18" max="18" width="16" hidden="0" customWidth="1"/>
    <x:col min="19" max="19" width="16" hidden="0" customWidth="1"/>
    <x:col min="20" max="20" width="16" hidden="0" customWidth="1"/>
  </x:cols>
  <x:sheetData>
    <x:row r="1" ht="34" customHeight="1">
      <x:c r="A1" s="3" t="str">
        <x:v>Creator Test Economics</x:v>
      </x:c>
      <x:c r="B1" s="3"/>
      <x:c r="C1" s="3"/>
      <x:c r="D1" s="3"/>
      <x:c r="E1" s="3"/>
      <x:c r="F1" s="3"/>
      <x:c r="G1" s="3"/>
      <x:c r="H1" s="3"/>
      <x:c r="I1" s="3"/>
      <x:c r="J1" s="3"/>
      <x:c r="K1" s="3"/>
      <x:c r="L1" s="3"/>
      <x:c r="M1" s="3"/>
      <x:c r="N1" s="3"/>
      <x:c r="O1" s="3"/>
      <x:c r="P1" s="3"/>
      <x:c r="Q1" s="3"/>
      <x:c r="R1" s="3"/>
      <x:c r="S1" s="3"/>
      <x:c r="T1" s="3"/>
    </x:row>
    <x:row r="2" ht="30" customHeight="1">
      <x:c r="A2" s="7" t="str">
        <x:v>Track the full sample and creator cost. Approved content and delivered contribution matter more than followers.</x:v>
      </x:c>
      <x:c r="B2" s="7"/>
      <x:c r="C2" s="7"/>
      <x:c r="D2" s="7"/>
      <x:c r="E2" s="7"/>
      <x:c r="F2" s="7"/>
      <x:c r="G2" s="7"/>
      <x:c r="H2" s="7"/>
      <x:c r="I2" s="7"/>
      <x:c r="J2" s="7"/>
      <x:c r="K2" s="7"/>
      <x:c r="L2" s="7"/>
      <x:c r="M2" s="7"/>
      <x:c r="N2" s="7"/>
      <x:c r="O2" s="7"/>
      <x:c r="P2" s="7"/>
      <x:c r="Q2" s="7"/>
      <x:c r="R2" s="7"/>
      <x:c r="S2" s="7"/>
      <x:c r="T2" s="7"/>
    </x:row>
    <x:row r="5" ht="34" customHeight="1">
      <x:c r="A5" s="29" t="str">
        <x:v>Creator</x:v>
      </x:c>
      <x:c r="B5" s="30" t="str">
        <x:v>SKU</x:v>
      </x:c>
      <x:c r="C5" s="30" t="str">
        <x:v>Contacted</x:v>
      </x:c>
      <x:c r="D5" s="30" t="str">
        <x:v>Sample Product Cost</x:v>
      </x:c>
      <x:c r="E5" s="30" t="str">
        <x:v>Sample Shipping</x:v>
      </x:c>
      <x:c r="F5" s="30" t="str">
        <x:v>Flat Fee</x:v>
      </x:c>
      <x:c r="G5" s="30" t="str">
        <x:v>Commission %</x:v>
      </x:c>
      <x:c r="H5" s="30" t="str">
        <x:v>Qualified Views</x:v>
      </x:c>
      <x:c r="I5" s="30" t="str">
        <x:v>Product Clicks</x:v>
      </x:c>
      <x:c r="J5" s="30" t="str">
        <x:v>Orders</x:v>
      </x:c>
      <x:c r="K5" s="30" t="str">
        <x:v>Delivered Orders</x:v>
      </x:c>
      <x:c r="L5" s="30" t="str">
        <x:v>Net Revenue</x:v>
      </x:c>
      <x:c r="M5" s="30" t="str">
        <x:v>Refund Adjustments</x:v>
      </x:c>
      <x:c r="N5" s="30" t="str">
        <x:v>Commission $</x:v>
      </x:c>
      <x:c r="O5" s="30" t="str">
        <x:v>Other Delivered Variable Cost</x:v>
      </x:c>
      <x:c r="P5" s="30" t="str">
        <x:v>Total Test Cost</x:v>
      </x:c>
      <x:c r="Q5" s="30" t="str">
        <x:v>Contribution</x:v>
      </x:c>
      <x:c r="R5" s="30" t="str">
        <x:v>Approved Asset?</x:v>
      </x:c>
      <x:c r="S5" s="30" t="str">
        <x:v>Paid Usage?</x:v>
      </x:c>
      <x:c r="T5" s="31" t="str">
        <x:v>Decision</x:v>
      </x:c>
    </x:row>
    <x:row r="6">
      <x:c r="A6" s="51" t="str">
        <x:v>Demo Creator A</x:v>
      </x:c>
      <x:c r="B6" s="51" t="str">
        <x:v>SKU-001</x:v>
      </x:c>
      <x:c r="C6" s="65" t="n">
        <x:v>46213</x:v>
      </x:c>
      <x:c r="D6" s="55" t="n">
        <x:v>6.5</x:v>
      </x:c>
      <x:c r="E6" s="55" t="n">
        <x:v>5</x:v>
      </x:c>
      <x:c r="F6" s="55" t="n">
        <x:v>0</x:v>
      </x:c>
      <x:c r="G6" s="57" t="n">
        <x:v>0.15</x:v>
      </x:c>
      <x:c r="H6" s="67" t="n">
        <x:v>25000</x:v>
      </x:c>
      <x:c r="I6" s="67" t="n">
        <x:v>750</x:v>
      </x:c>
      <x:c r="J6" s="67" t="n">
        <x:v>30</x:v>
      </x:c>
      <x:c r="K6" s="67" t="n">
        <x:v>28</x:v>
      </x:c>
      <x:c r="L6" s="55" t="n">
        <x:v>755.72</x:v>
      </x:c>
      <x:c r="M6" s="55" t="n">
        <x:v>25</x:v>
      </x:c>
      <x:c r="N6" s="59" t="n">
        <x:f>IF($A6="","",$L6*$G6)</x:f>
        <x:v>113.358</x:v>
      </x:c>
      <x:c r="O6" s="59" t="n">
        <x:f>IF($A6="","",IFERROR($K6*VLOOKUP($B6,'SKU Economics'!$A$6:$W$55,23,FALSE),0))</x:f>
        <x:v>462.53228</x:v>
      </x:c>
      <x:c r="P6" s="59" t="n">
        <x:f>IF($A6="","",SUM($D6:$F6,$M6:$O6))</x:f>
        <x:v>612.3902800000001</x:v>
      </x:c>
      <x:c r="Q6" s="59" t="n">
        <x:f>IF($A6="","",$L6-$P6)</x:f>
        <x:v>143.32971999999995</x:v>
      </x:c>
      <x:c r="R6" s="51"/>
      <x:c r="S6" s="51"/>
      <x:c r="T6" s="51"/>
    </x:row>
    <x:row r="7">
      <x:c r="A7" s="53"/>
      <x:c r="B7" s="53"/>
      <x:c r="C7" s="66"/>
      <x:c r="D7" s="56"/>
      <x:c r="E7" s="56"/>
      <x:c r="F7" s="56"/>
      <x:c r="G7" s="58"/>
      <x:c r="H7" s="68"/>
      <x:c r="I7" s="68"/>
      <x:c r="J7" s="68"/>
      <x:c r="K7" s="68"/>
      <x:c r="L7" s="56"/>
      <x:c r="M7" s="56"/>
      <x:c r="N7" s="60" t="str">
        <x:f>IF($A7="","",$L7*$G7)</x:f>
      </x:c>
      <x:c r="O7" s="60" t="str">
        <x:f>IF($A7="","",IFERROR($K7*VLOOKUP($B7,'SKU Economics'!$A$6:$W$55,23,FALSE),0))</x:f>
      </x:c>
      <x:c r="P7" s="60" t="str">
        <x:f>IF($A7="","",SUM($D7:$F7,$M7:$O7))</x:f>
      </x:c>
      <x:c r="Q7" s="60" t="str">
        <x:f>IF($A7="","",$L7-$P7)</x:f>
      </x:c>
      <x:c r="R7" s="53"/>
      <x:c r="S7" s="53"/>
      <x:c r="T7" s="53"/>
    </x:row>
    <x:row r="8">
      <x:c r="A8" s="53"/>
      <x:c r="B8" s="53"/>
      <x:c r="C8" s="66"/>
      <x:c r="D8" s="56"/>
      <x:c r="E8" s="56"/>
      <x:c r="F8" s="56"/>
      <x:c r="G8" s="58"/>
      <x:c r="H8" s="68"/>
      <x:c r="I8" s="68"/>
      <x:c r="J8" s="68"/>
      <x:c r="K8" s="68"/>
      <x:c r="L8" s="56"/>
      <x:c r="M8" s="56"/>
      <x:c r="N8" s="60" t="str">
        <x:f>IF($A8="","",$L8*$G8)</x:f>
      </x:c>
      <x:c r="O8" s="60" t="str">
        <x:f>IF($A8="","",IFERROR($K8*VLOOKUP($B8,'SKU Economics'!$A$6:$W$55,23,FALSE),0))</x:f>
      </x:c>
      <x:c r="P8" s="60" t="str">
        <x:f>IF($A8="","",SUM($D8:$F8,$M8:$O8))</x:f>
      </x:c>
      <x:c r="Q8" s="60" t="str">
        <x:f>IF($A8="","",$L8-$P8)</x:f>
      </x:c>
      <x:c r="R8" s="53"/>
      <x:c r="S8" s="53"/>
      <x:c r="T8" s="53"/>
    </x:row>
    <x:row r="9">
      <x:c r="A9" s="53"/>
      <x:c r="B9" s="53"/>
      <x:c r="C9" s="66"/>
      <x:c r="D9" s="56"/>
      <x:c r="E9" s="56"/>
      <x:c r="F9" s="56"/>
      <x:c r="G9" s="58"/>
      <x:c r="H9" s="68"/>
      <x:c r="I9" s="68"/>
      <x:c r="J9" s="68"/>
      <x:c r="K9" s="68"/>
      <x:c r="L9" s="56"/>
      <x:c r="M9" s="56"/>
      <x:c r="N9" s="60" t="str">
        <x:f>IF($A9="","",$L9*$G9)</x:f>
      </x:c>
      <x:c r="O9" s="60" t="str">
        <x:f>IF($A9="","",IFERROR($K9*VLOOKUP($B9,'SKU Economics'!$A$6:$W$55,23,FALSE),0))</x:f>
      </x:c>
      <x:c r="P9" s="60" t="str">
        <x:f>IF($A9="","",SUM($D9:$F9,$M9:$O9))</x:f>
      </x:c>
      <x:c r="Q9" s="60" t="str">
        <x:f>IF($A9="","",$L9-$P9)</x:f>
      </x:c>
      <x:c r="R9" s="53"/>
      <x:c r="S9" s="53"/>
      <x:c r="T9" s="53"/>
    </x:row>
    <x:row r="10">
      <x:c r="A10" s="53"/>
      <x:c r="B10" s="53"/>
      <x:c r="C10" s="66"/>
      <x:c r="D10" s="56"/>
      <x:c r="E10" s="56"/>
      <x:c r="F10" s="56"/>
      <x:c r="G10" s="58"/>
      <x:c r="H10" s="68"/>
      <x:c r="I10" s="68"/>
      <x:c r="J10" s="68"/>
      <x:c r="K10" s="68"/>
      <x:c r="L10" s="56"/>
      <x:c r="M10" s="56"/>
      <x:c r="N10" s="60" t="str">
        <x:f>IF($A10="","",$L10*$G10)</x:f>
      </x:c>
      <x:c r="O10" s="60" t="str">
        <x:f>IF($A10="","",IFERROR($K10*VLOOKUP($B10,'SKU Economics'!$A$6:$W$55,23,FALSE),0))</x:f>
      </x:c>
      <x:c r="P10" s="60" t="str">
        <x:f>IF($A10="","",SUM($D10:$F10,$M10:$O10))</x:f>
      </x:c>
      <x:c r="Q10" s="60" t="str">
        <x:f>IF($A10="","",$L10-$P10)</x:f>
      </x:c>
      <x:c r="R10" s="53"/>
      <x:c r="S10" s="53"/>
      <x:c r="T10" s="53"/>
    </x:row>
    <x:row r="11">
      <x:c r="A11" s="53"/>
      <x:c r="B11" s="53"/>
      <x:c r="C11" s="66"/>
      <x:c r="D11" s="56"/>
      <x:c r="E11" s="56"/>
      <x:c r="F11" s="56"/>
      <x:c r="G11" s="58"/>
      <x:c r="H11" s="68"/>
      <x:c r="I11" s="68"/>
      <x:c r="J11" s="68"/>
      <x:c r="K11" s="68"/>
      <x:c r="L11" s="56"/>
      <x:c r="M11" s="56"/>
      <x:c r="N11" s="60" t="str">
        <x:f>IF($A11="","",$L11*$G11)</x:f>
      </x:c>
      <x:c r="O11" s="60" t="str">
        <x:f>IF($A11="","",IFERROR($K11*VLOOKUP($B11,'SKU Economics'!$A$6:$W$55,23,FALSE),0))</x:f>
      </x:c>
      <x:c r="P11" s="60" t="str">
        <x:f>IF($A11="","",SUM($D11:$F11,$M11:$O11))</x:f>
      </x:c>
      <x:c r="Q11" s="60" t="str">
        <x:f>IF($A11="","",$L11-$P11)</x:f>
      </x:c>
      <x:c r="R11" s="53"/>
      <x:c r="S11" s="53"/>
      <x:c r="T11" s="53"/>
    </x:row>
    <x:row r="12">
      <x:c r="A12" s="53"/>
      <x:c r="B12" s="53"/>
      <x:c r="C12" s="66"/>
      <x:c r="D12" s="56"/>
      <x:c r="E12" s="56"/>
      <x:c r="F12" s="56"/>
      <x:c r="G12" s="58"/>
      <x:c r="H12" s="68"/>
      <x:c r="I12" s="68"/>
      <x:c r="J12" s="68"/>
      <x:c r="K12" s="68"/>
      <x:c r="L12" s="56"/>
      <x:c r="M12" s="56"/>
      <x:c r="N12" s="60" t="str">
        <x:f>IF($A12="","",$L12*$G12)</x:f>
      </x:c>
      <x:c r="O12" s="60" t="str">
        <x:f>IF($A12="","",IFERROR($K12*VLOOKUP($B12,'SKU Economics'!$A$6:$W$55,23,FALSE),0))</x:f>
      </x:c>
      <x:c r="P12" s="60" t="str">
        <x:f>IF($A12="","",SUM($D12:$F12,$M12:$O12))</x:f>
      </x:c>
      <x:c r="Q12" s="60" t="str">
        <x:f>IF($A12="","",$L12-$P12)</x:f>
      </x:c>
      <x:c r="R12" s="53"/>
      <x:c r="S12" s="53"/>
      <x:c r="T12" s="53"/>
    </x:row>
    <x:row r="13">
      <x:c r="A13" s="53"/>
      <x:c r="B13" s="53"/>
      <x:c r="C13" s="66"/>
      <x:c r="D13" s="56"/>
      <x:c r="E13" s="56"/>
      <x:c r="F13" s="56"/>
      <x:c r="G13" s="58"/>
      <x:c r="H13" s="68"/>
      <x:c r="I13" s="68"/>
      <x:c r="J13" s="68"/>
      <x:c r="K13" s="68"/>
      <x:c r="L13" s="56"/>
      <x:c r="M13" s="56"/>
      <x:c r="N13" s="60" t="str">
        <x:f>IF($A13="","",$L13*$G13)</x:f>
      </x:c>
      <x:c r="O13" s="60" t="str">
        <x:f>IF($A13="","",IFERROR($K13*VLOOKUP($B13,'SKU Economics'!$A$6:$W$55,23,FALSE),0))</x:f>
      </x:c>
      <x:c r="P13" s="60" t="str">
        <x:f>IF($A13="","",SUM($D13:$F13,$M13:$O13))</x:f>
      </x:c>
      <x:c r="Q13" s="60" t="str">
        <x:f>IF($A13="","",$L13-$P13)</x:f>
      </x:c>
      <x:c r="R13" s="53"/>
      <x:c r="S13" s="53"/>
      <x:c r="T13" s="53"/>
    </x:row>
    <x:row r="14">
      <x:c r="A14" s="53"/>
      <x:c r="B14" s="53"/>
      <x:c r="C14" s="66"/>
      <x:c r="D14" s="56"/>
      <x:c r="E14" s="56"/>
      <x:c r="F14" s="56"/>
      <x:c r="G14" s="58"/>
      <x:c r="H14" s="68"/>
      <x:c r="I14" s="68"/>
      <x:c r="J14" s="68"/>
      <x:c r="K14" s="68"/>
      <x:c r="L14" s="56"/>
      <x:c r="M14" s="56"/>
      <x:c r="N14" s="60" t="str">
        <x:f>IF($A14="","",$L14*$G14)</x:f>
      </x:c>
      <x:c r="O14" s="60" t="str">
        <x:f>IF($A14="","",IFERROR($K14*VLOOKUP($B14,'SKU Economics'!$A$6:$W$55,23,FALSE),0))</x:f>
      </x:c>
      <x:c r="P14" s="60" t="str">
        <x:f>IF($A14="","",SUM($D14:$F14,$M14:$O14))</x:f>
      </x:c>
      <x:c r="Q14" s="60" t="str">
        <x:f>IF($A14="","",$L14-$P14)</x:f>
      </x:c>
      <x:c r="R14" s="53"/>
      <x:c r="S14" s="53"/>
      <x:c r="T14" s="53"/>
    </x:row>
    <x:row r="15">
      <x:c r="A15" s="53"/>
      <x:c r="B15" s="53"/>
      <x:c r="C15" s="66"/>
      <x:c r="D15" s="56"/>
      <x:c r="E15" s="56"/>
      <x:c r="F15" s="56"/>
      <x:c r="G15" s="58"/>
      <x:c r="H15" s="68"/>
      <x:c r="I15" s="68"/>
      <x:c r="J15" s="68"/>
      <x:c r="K15" s="68"/>
      <x:c r="L15" s="56"/>
      <x:c r="M15" s="56"/>
      <x:c r="N15" s="60" t="str">
        <x:f>IF($A15="","",$L15*$G15)</x:f>
      </x:c>
      <x:c r="O15" s="60" t="str">
        <x:f>IF($A15="","",IFERROR($K15*VLOOKUP($B15,'SKU Economics'!$A$6:$W$55,23,FALSE),0))</x:f>
      </x:c>
      <x:c r="P15" s="60" t="str">
        <x:f>IF($A15="","",SUM($D15:$F15,$M15:$O15))</x:f>
      </x:c>
      <x:c r="Q15" s="60" t="str">
        <x:f>IF($A15="","",$L15-$P15)</x:f>
      </x:c>
      <x:c r="R15" s="53"/>
      <x:c r="S15" s="53"/>
      <x:c r="T15" s="53"/>
    </x:row>
    <x:row r="16">
      <x:c r="A16" s="53"/>
      <x:c r="B16" s="53"/>
      <x:c r="C16" s="66"/>
      <x:c r="D16" s="56"/>
      <x:c r="E16" s="56"/>
      <x:c r="F16" s="56"/>
      <x:c r="G16" s="58"/>
      <x:c r="H16" s="68"/>
      <x:c r="I16" s="68"/>
      <x:c r="J16" s="68"/>
      <x:c r="K16" s="68"/>
      <x:c r="L16" s="56"/>
      <x:c r="M16" s="56"/>
      <x:c r="N16" s="60" t="str">
        <x:f>IF($A16="","",$L16*$G16)</x:f>
      </x:c>
      <x:c r="O16" s="60" t="str">
        <x:f>IF($A16="","",IFERROR($K16*VLOOKUP($B16,'SKU Economics'!$A$6:$W$55,23,FALSE),0))</x:f>
      </x:c>
      <x:c r="P16" s="60" t="str">
        <x:f>IF($A16="","",SUM($D16:$F16,$M16:$O16))</x:f>
      </x:c>
      <x:c r="Q16" s="60" t="str">
        <x:f>IF($A16="","",$L16-$P16)</x:f>
      </x:c>
      <x:c r="R16" s="53"/>
      <x:c r="S16" s="53"/>
      <x:c r="T16" s="53"/>
    </x:row>
    <x:row r="17">
      <x:c r="A17" s="53"/>
      <x:c r="B17" s="53"/>
      <x:c r="C17" s="66"/>
      <x:c r="D17" s="56"/>
      <x:c r="E17" s="56"/>
      <x:c r="F17" s="56"/>
      <x:c r="G17" s="58"/>
      <x:c r="H17" s="68"/>
      <x:c r="I17" s="68"/>
      <x:c r="J17" s="68"/>
      <x:c r="K17" s="68"/>
      <x:c r="L17" s="56"/>
      <x:c r="M17" s="56"/>
      <x:c r="N17" s="60" t="str">
        <x:f>IF($A17="","",$L17*$G17)</x:f>
      </x:c>
      <x:c r="O17" s="60" t="str">
        <x:f>IF($A17="","",IFERROR($K17*VLOOKUP($B17,'SKU Economics'!$A$6:$W$55,23,FALSE),0))</x:f>
      </x:c>
      <x:c r="P17" s="60" t="str">
        <x:f>IF($A17="","",SUM($D17:$F17,$M17:$O17))</x:f>
      </x:c>
      <x:c r="Q17" s="60" t="str">
        <x:f>IF($A17="","",$L17-$P17)</x:f>
      </x:c>
      <x:c r="R17" s="53"/>
      <x:c r="S17" s="53"/>
      <x:c r="T17" s="53"/>
    </x:row>
    <x:row r="18">
      <x:c r="A18" s="53"/>
      <x:c r="B18" s="53"/>
      <x:c r="C18" s="66"/>
      <x:c r="D18" s="56"/>
      <x:c r="E18" s="56"/>
      <x:c r="F18" s="56"/>
      <x:c r="G18" s="58"/>
      <x:c r="H18" s="68"/>
      <x:c r="I18" s="68"/>
      <x:c r="J18" s="68"/>
      <x:c r="K18" s="68"/>
      <x:c r="L18" s="56"/>
      <x:c r="M18" s="56"/>
      <x:c r="N18" s="60" t="str">
        <x:f>IF($A18="","",$L18*$G18)</x:f>
      </x:c>
      <x:c r="O18" s="60" t="str">
        <x:f>IF($A18="","",IFERROR($K18*VLOOKUP($B18,'SKU Economics'!$A$6:$W$55,23,FALSE),0))</x:f>
      </x:c>
      <x:c r="P18" s="60" t="str">
        <x:f>IF($A18="","",SUM($D18:$F18,$M18:$O18))</x:f>
      </x:c>
      <x:c r="Q18" s="60" t="str">
        <x:f>IF($A18="","",$L18-$P18)</x:f>
      </x:c>
      <x:c r="R18" s="53"/>
      <x:c r="S18" s="53"/>
      <x:c r="T18" s="53"/>
    </x:row>
    <x:row r="19">
      <x:c r="A19" s="53"/>
      <x:c r="B19" s="53"/>
      <x:c r="C19" s="66"/>
      <x:c r="D19" s="56"/>
      <x:c r="E19" s="56"/>
      <x:c r="F19" s="56"/>
      <x:c r="G19" s="58"/>
      <x:c r="H19" s="68"/>
      <x:c r="I19" s="68"/>
      <x:c r="J19" s="68"/>
      <x:c r="K19" s="68"/>
      <x:c r="L19" s="56"/>
      <x:c r="M19" s="56"/>
      <x:c r="N19" s="60" t="str">
        <x:f>IF($A19="","",$L19*$G19)</x:f>
      </x:c>
      <x:c r="O19" s="60" t="str">
        <x:f>IF($A19="","",IFERROR($K19*VLOOKUP($B19,'SKU Economics'!$A$6:$W$55,23,FALSE),0))</x:f>
      </x:c>
      <x:c r="P19" s="60" t="str">
        <x:f>IF($A19="","",SUM($D19:$F19,$M19:$O19))</x:f>
      </x:c>
      <x:c r="Q19" s="60" t="str">
        <x:f>IF($A19="","",$L19-$P19)</x:f>
      </x:c>
      <x:c r="R19" s="53"/>
      <x:c r="S19" s="53"/>
      <x:c r="T19" s="53"/>
    </x:row>
    <x:row r="20">
      <x:c r="A20" s="53"/>
      <x:c r="B20" s="53"/>
      <x:c r="C20" s="66"/>
      <x:c r="D20" s="56"/>
      <x:c r="E20" s="56"/>
      <x:c r="F20" s="56"/>
      <x:c r="G20" s="58"/>
      <x:c r="H20" s="68"/>
      <x:c r="I20" s="68"/>
      <x:c r="J20" s="68"/>
      <x:c r="K20" s="68"/>
      <x:c r="L20" s="56"/>
      <x:c r="M20" s="56"/>
      <x:c r="N20" s="60" t="str">
        <x:f>IF($A20="","",$L20*$G20)</x:f>
      </x:c>
      <x:c r="O20" s="60" t="str">
        <x:f>IF($A20="","",IFERROR($K20*VLOOKUP($B20,'SKU Economics'!$A$6:$W$55,23,FALSE),0))</x:f>
      </x:c>
      <x:c r="P20" s="60" t="str">
        <x:f>IF($A20="","",SUM($D20:$F20,$M20:$O20))</x:f>
      </x:c>
      <x:c r="Q20" s="60" t="str">
        <x:f>IF($A20="","",$L20-$P20)</x:f>
      </x:c>
      <x:c r="R20" s="53"/>
      <x:c r="S20" s="53"/>
      <x:c r="T20" s="53"/>
    </x:row>
    <x:row r="21">
      <x:c r="A21" s="53"/>
      <x:c r="B21" s="53"/>
      <x:c r="C21" s="66"/>
      <x:c r="D21" s="56"/>
      <x:c r="E21" s="56"/>
      <x:c r="F21" s="56"/>
      <x:c r="G21" s="58"/>
      <x:c r="H21" s="68"/>
      <x:c r="I21" s="68"/>
      <x:c r="J21" s="68"/>
      <x:c r="K21" s="68"/>
      <x:c r="L21" s="56"/>
      <x:c r="M21" s="56"/>
      <x:c r="N21" s="60" t="str">
        <x:f>IF($A21="","",$L21*$G21)</x:f>
      </x:c>
      <x:c r="O21" s="60" t="str">
        <x:f>IF($A21="","",IFERROR($K21*VLOOKUP($B21,'SKU Economics'!$A$6:$W$55,23,FALSE),0))</x:f>
      </x:c>
      <x:c r="P21" s="60" t="str">
        <x:f>IF($A21="","",SUM($D21:$F21,$M21:$O21))</x:f>
      </x:c>
      <x:c r="Q21" s="60" t="str">
        <x:f>IF($A21="","",$L21-$P21)</x:f>
      </x:c>
      <x:c r="R21" s="53"/>
      <x:c r="S21" s="53"/>
      <x:c r="T21" s="53"/>
    </x:row>
    <x:row r="22">
      <x:c r="A22" s="53"/>
      <x:c r="B22" s="53"/>
      <x:c r="C22" s="66"/>
      <x:c r="D22" s="56"/>
      <x:c r="E22" s="56"/>
      <x:c r="F22" s="56"/>
      <x:c r="G22" s="58"/>
      <x:c r="H22" s="68"/>
      <x:c r="I22" s="68"/>
      <x:c r="J22" s="68"/>
      <x:c r="K22" s="68"/>
      <x:c r="L22" s="56"/>
      <x:c r="M22" s="56"/>
      <x:c r="N22" s="60" t="str">
        <x:f>IF($A22="","",$L22*$G22)</x:f>
      </x:c>
      <x:c r="O22" s="60" t="str">
        <x:f>IF($A22="","",IFERROR($K22*VLOOKUP($B22,'SKU Economics'!$A$6:$W$55,23,FALSE),0))</x:f>
      </x:c>
      <x:c r="P22" s="60" t="str">
        <x:f>IF($A22="","",SUM($D22:$F22,$M22:$O22))</x:f>
      </x:c>
      <x:c r="Q22" s="60" t="str">
        <x:f>IF($A22="","",$L22-$P22)</x:f>
      </x:c>
      <x:c r="R22" s="53"/>
      <x:c r="S22" s="53"/>
      <x:c r="T22" s="53"/>
    </x:row>
    <x:row r="23">
      <x:c r="A23" s="53"/>
      <x:c r="B23" s="53"/>
      <x:c r="C23" s="66"/>
      <x:c r="D23" s="56"/>
      <x:c r="E23" s="56"/>
      <x:c r="F23" s="56"/>
      <x:c r="G23" s="58"/>
      <x:c r="H23" s="68"/>
      <x:c r="I23" s="68"/>
      <x:c r="J23" s="68"/>
      <x:c r="K23" s="68"/>
      <x:c r="L23" s="56"/>
      <x:c r="M23" s="56"/>
      <x:c r="N23" s="60" t="str">
        <x:f>IF($A23="","",$L23*$G23)</x:f>
      </x:c>
      <x:c r="O23" s="60" t="str">
        <x:f>IF($A23="","",IFERROR($K23*VLOOKUP($B23,'SKU Economics'!$A$6:$W$55,23,FALSE),0))</x:f>
      </x:c>
      <x:c r="P23" s="60" t="str">
        <x:f>IF($A23="","",SUM($D23:$F23,$M23:$O23))</x:f>
      </x:c>
      <x:c r="Q23" s="60" t="str">
        <x:f>IF($A23="","",$L23-$P23)</x:f>
      </x:c>
      <x:c r="R23" s="53"/>
      <x:c r="S23" s="53"/>
      <x:c r="T23" s="53"/>
    </x:row>
    <x:row r="24">
      <x:c r="A24" s="53"/>
      <x:c r="B24" s="53"/>
      <x:c r="C24" s="66"/>
      <x:c r="D24" s="56"/>
      <x:c r="E24" s="56"/>
      <x:c r="F24" s="56"/>
      <x:c r="G24" s="58"/>
      <x:c r="H24" s="68"/>
      <x:c r="I24" s="68"/>
      <x:c r="J24" s="68"/>
      <x:c r="K24" s="68"/>
      <x:c r="L24" s="56"/>
      <x:c r="M24" s="56"/>
      <x:c r="N24" s="60" t="str">
        <x:f>IF($A24="","",$L24*$G24)</x:f>
      </x:c>
      <x:c r="O24" s="60" t="str">
        <x:f>IF($A24="","",IFERROR($K24*VLOOKUP($B24,'SKU Economics'!$A$6:$W$55,23,FALSE),0))</x:f>
      </x:c>
      <x:c r="P24" s="60" t="str">
        <x:f>IF($A24="","",SUM($D24:$F24,$M24:$O24))</x:f>
      </x:c>
      <x:c r="Q24" s="60" t="str">
        <x:f>IF($A24="","",$L24-$P24)</x:f>
      </x:c>
      <x:c r="R24" s="53"/>
      <x:c r="S24" s="53"/>
      <x:c r="T24" s="53"/>
    </x:row>
    <x:row r="25">
      <x:c r="A25" s="53"/>
      <x:c r="B25" s="53"/>
      <x:c r="C25" s="66"/>
      <x:c r="D25" s="56"/>
      <x:c r="E25" s="56"/>
      <x:c r="F25" s="56"/>
      <x:c r="G25" s="58"/>
      <x:c r="H25" s="68"/>
      <x:c r="I25" s="68"/>
      <x:c r="J25" s="68"/>
      <x:c r="K25" s="68"/>
      <x:c r="L25" s="56"/>
      <x:c r="M25" s="56"/>
      <x:c r="N25" s="60" t="str">
        <x:f>IF($A25="","",$L25*$G25)</x:f>
      </x:c>
      <x:c r="O25" s="60" t="str">
        <x:f>IF($A25="","",IFERROR($K25*VLOOKUP($B25,'SKU Economics'!$A$6:$W$55,23,FALSE),0))</x:f>
      </x:c>
      <x:c r="P25" s="60" t="str">
        <x:f>IF($A25="","",SUM($D25:$F25,$M25:$O25))</x:f>
      </x:c>
      <x:c r="Q25" s="60" t="str">
        <x:f>IF($A25="","",$L25-$P25)</x:f>
      </x:c>
      <x:c r="R25" s="53"/>
      <x:c r="S25" s="53"/>
      <x:c r="T25" s="53"/>
    </x:row>
    <x:row r="26">
      <x:c r="A26" s="53"/>
      <x:c r="B26" s="53"/>
      <x:c r="C26" s="66"/>
      <x:c r="D26" s="56"/>
      <x:c r="E26" s="56"/>
      <x:c r="F26" s="56"/>
      <x:c r="G26" s="58"/>
      <x:c r="H26" s="68"/>
      <x:c r="I26" s="68"/>
      <x:c r="J26" s="68"/>
      <x:c r="K26" s="68"/>
      <x:c r="L26" s="56"/>
      <x:c r="M26" s="56"/>
      <x:c r="N26" s="60" t="str">
        <x:f>IF($A26="","",$L26*$G26)</x:f>
      </x:c>
      <x:c r="O26" s="60" t="str">
        <x:f>IF($A26="","",IFERROR($K26*VLOOKUP($B26,'SKU Economics'!$A$6:$W$55,23,FALSE),0))</x:f>
      </x:c>
      <x:c r="P26" s="60" t="str">
        <x:f>IF($A26="","",SUM($D26:$F26,$M26:$O26))</x:f>
      </x:c>
      <x:c r="Q26" s="60" t="str">
        <x:f>IF($A26="","",$L26-$P26)</x:f>
      </x:c>
      <x:c r="R26" s="53"/>
      <x:c r="S26" s="53"/>
      <x:c r="T26" s="53"/>
    </x:row>
    <x:row r="27">
      <x:c r="A27" s="53"/>
      <x:c r="B27" s="53"/>
      <x:c r="C27" s="66"/>
      <x:c r="D27" s="56"/>
      <x:c r="E27" s="56"/>
      <x:c r="F27" s="56"/>
      <x:c r="G27" s="58"/>
      <x:c r="H27" s="68"/>
      <x:c r="I27" s="68"/>
      <x:c r="J27" s="68"/>
      <x:c r="K27" s="68"/>
      <x:c r="L27" s="56"/>
      <x:c r="M27" s="56"/>
      <x:c r="N27" s="60" t="str">
        <x:f>IF($A27="","",$L27*$G27)</x:f>
      </x:c>
      <x:c r="O27" s="60" t="str">
        <x:f>IF($A27="","",IFERROR($K27*VLOOKUP($B27,'SKU Economics'!$A$6:$W$55,23,FALSE),0))</x:f>
      </x:c>
      <x:c r="P27" s="60" t="str">
        <x:f>IF($A27="","",SUM($D27:$F27,$M27:$O27))</x:f>
      </x:c>
      <x:c r="Q27" s="60" t="str">
        <x:f>IF($A27="","",$L27-$P27)</x:f>
      </x:c>
      <x:c r="R27" s="53"/>
      <x:c r="S27" s="53"/>
      <x:c r="T27" s="53"/>
    </x:row>
    <x:row r="28">
      <x:c r="A28" s="53"/>
      <x:c r="B28" s="53"/>
      <x:c r="C28" s="66"/>
      <x:c r="D28" s="56"/>
      <x:c r="E28" s="56"/>
      <x:c r="F28" s="56"/>
      <x:c r="G28" s="58"/>
      <x:c r="H28" s="68"/>
      <x:c r="I28" s="68"/>
      <x:c r="J28" s="68"/>
      <x:c r="K28" s="68"/>
      <x:c r="L28" s="56"/>
      <x:c r="M28" s="56"/>
      <x:c r="N28" s="60" t="str">
        <x:f>IF($A28="","",$L28*$G28)</x:f>
      </x:c>
      <x:c r="O28" s="60" t="str">
        <x:f>IF($A28="","",IFERROR($K28*VLOOKUP($B28,'SKU Economics'!$A$6:$W$55,23,FALSE),0))</x:f>
      </x:c>
      <x:c r="P28" s="60" t="str">
        <x:f>IF($A28="","",SUM($D28:$F28,$M28:$O28))</x:f>
      </x:c>
      <x:c r="Q28" s="60" t="str">
        <x:f>IF($A28="","",$L28-$P28)</x:f>
      </x:c>
      <x:c r="R28" s="53"/>
      <x:c r="S28" s="53"/>
      <x:c r="T28" s="53"/>
    </x:row>
    <x:row r="29">
      <x:c r="A29" s="53"/>
      <x:c r="B29" s="53"/>
      <x:c r="C29" s="66"/>
      <x:c r="D29" s="56"/>
      <x:c r="E29" s="56"/>
      <x:c r="F29" s="56"/>
      <x:c r="G29" s="58"/>
      <x:c r="H29" s="68"/>
      <x:c r="I29" s="68"/>
      <x:c r="J29" s="68"/>
      <x:c r="K29" s="68"/>
      <x:c r="L29" s="56"/>
      <x:c r="M29" s="56"/>
      <x:c r="N29" s="60" t="str">
        <x:f>IF($A29="","",$L29*$G29)</x:f>
      </x:c>
      <x:c r="O29" s="60" t="str">
        <x:f>IF($A29="","",IFERROR($K29*VLOOKUP($B29,'SKU Economics'!$A$6:$W$55,23,FALSE),0))</x:f>
      </x:c>
      <x:c r="P29" s="60" t="str">
        <x:f>IF($A29="","",SUM($D29:$F29,$M29:$O29))</x:f>
      </x:c>
      <x:c r="Q29" s="60" t="str">
        <x:f>IF($A29="","",$L29-$P29)</x:f>
      </x:c>
      <x:c r="R29" s="53"/>
      <x:c r="S29" s="53"/>
      <x:c r="T29" s="53"/>
    </x:row>
    <x:row r="30">
      <x:c r="A30" s="53"/>
      <x:c r="B30" s="53"/>
      <x:c r="C30" s="66"/>
      <x:c r="D30" s="56"/>
      <x:c r="E30" s="56"/>
      <x:c r="F30" s="56"/>
      <x:c r="G30" s="58"/>
      <x:c r="H30" s="68"/>
      <x:c r="I30" s="68"/>
      <x:c r="J30" s="68"/>
      <x:c r="K30" s="68"/>
      <x:c r="L30" s="56"/>
      <x:c r="M30" s="56"/>
      <x:c r="N30" s="60" t="str">
        <x:f>IF($A30="","",$L30*$G30)</x:f>
      </x:c>
      <x:c r="O30" s="60" t="str">
        <x:f>IF($A30="","",IFERROR($K30*VLOOKUP($B30,'SKU Economics'!$A$6:$W$55,23,FALSE),0))</x:f>
      </x:c>
      <x:c r="P30" s="60" t="str">
        <x:f>IF($A30="","",SUM($D30:$F30,$M30:$O30))</x:f>
      </x:c>
      <x:c r="Q30" s="60" t="str">
        <x:f>IF($A30="","",$L30-$P30)</x:f>
      </x:c>
      <x:c r="R30" s="53"/>
      <x:c r="S30" s="53"/>
      <x:c r="T30" s="53"/>
    </x:row>
    <x:row r="31">
      <x:c r="A31" s="53"/>
      <x:c r="B31" s="53"/>
      <x:c r="C31" s="66"/>
      <x:c r="D31" s="56"/>
      <x:c r="E31" s="56"/>
      <x:c r="F31" s="56"/>
      <x:c r="G31" s="58"/>
      <x:c r="H31" s="68"/>
      <x:c r="I31" s="68"/>
      <x:c r="J31" s="68"/>
      <x:c r="K31" s="68"/>
      <x:c r="L31" s="56"/>
      <x:c r="M31" s="56"/>
      <x:c r="N31" s="60" t="str">
        <x:f>IF($A31="","",$L31*$G31)</x:f>
      </x:c>
      <x:c r="O31" s="60" t="str">
        <x:f>IF($A31="","",IFERROR($K31*VLOOKUP($B31,'SKU Economics'!$A$6:$W$55,23,FALSE),0))</x:f>
      </x:c>
      <x:c r="P31" s="60" t="str">
        <x:f>IF($A31="","",SUM($D31:$F31,$M31:$O31))</x:f>
      </x:c>
      <x:c r="Q31" s="60" t="str">
        <x:f>IF($A31="","",$L31-$P31)</x:f>
      </x:c>
      <x:c r="R31" s="53"/>
      <x:c r="S31" s="53"/>
      <x:c r="T31" s="53"/>
    </x:row>
    <x:row r="32">
      <x:c r="A32" s="53"/>
      <x:c r="B32" s="53"/>
      <x:c r="C32" s="66"/>
      <x:c r="D32" s="56"/>
      <x:c r="E32" s="56"/>
      <x:c r="F32" s="56"/>
      <x:c r="G32" s="58"/>
      <x:c r="H32" s="68"/>
      <x:c r="I32" s="68"/>
      <x:c r="J32" s="68"/>
      <x:c r="K32" s="68"/>
      <x:c r="L32" s="56"/>
      <x:c r="M32" s="56"/>
      <x:c r="N32" s="60" t="str">
        <x:f>IF($A32="","",$L32*$G32)</x:f>
      </x:c>
      <x:c r="O32" s="60" t="str">
        <x:f>IF($A32="","",IFERROR($K32*VLOOKUP($B32,'SKU Economics'!$A$6:$W$55,23,FALSE),0))</x:f>
      </x:c>
      <x:c r="P32" s="60" t="str">
        <x:f>IF($A32="","",SUM($D32:$F32,$M32:$O32))</x:f>
      </x:c>
      <x:c r="Q32" s="60" t="str">
        <x:f>IF($A32="","",$L32-$P32)</x:f>
      </x:c>
      <x:c r="R32" s="53"/>
      <x:c r="S32" s="53"/>
      <x:c r="T32" s="53"/>
    </x:row>
    <x:row r="33">
      <x:c r="A33" s="53"/>
      <x:c r="B33" s="53"/>
      <x:c r="C33" s="66"/>
      <x:c r="D33" s="56"/>
      <x:c r="E33" s="56"/>
      <x:c r="F33" s="56"/>
      <x:c r="G33" s="58"/>
      <x:c r="H33" s="68"/>
      <x:c r="I33" s="68"/>
      <x:c r="J33" s="68"/>
      <x:c r="K33" s="68"/>
      <x:c r="L33" s="56"/>
      <x:c r="M33" s="56"/>
      <x:c r="N33" s="60" t="str">
        <x:f>IF($A33="","",$L33*$G33)</x:f>
      </x:c>
      <x:c r="O33" s="60" t="str">
        <x:f>IF($A33="","",IFERROR($K33*VLOOKUP($B33,'SKU Economics'!$A$6:$W$55,23,FALSE),0))</x:f>
      </x:c>
      <x:c r="P33" s="60" t="str">
        <x:f>IF($A33="","",SUM($D33:$F33,$M33:$O33))</x:f>
      </x:c>
      <x:c r="Q33" s="60" t="str">
        <x:f>IF($A33="","",$L33-$P33)</x:f>
      </x:c>
      <x:c r="R33" s="53"/>
      <x:c r="S33" s="53"/>
      <x:c r="T33" s="53"/>
    </x:row>
    <x:row r="34">
      <x:c r="A34" s="53"/>
      <x:c r="B34" s="53"/>
      <x:c r="C34" s="66"/>
      <x:c r="D34" s="56"/>
      <x:c r="E34" s="56"/>
      <x:c r="F34" s="56"/>
      <x:c r="G34" s="58"/>
      <x:c r="H34" s="68"/>
      <x:c r="I34" s="68"/>
      <x:c r="J34" s="68"/>
      <x:c r="K34" s="68"/>
      <x:c r="L34" s="56"/>
      <x:c r="M34" s="56"/>
      <x:c r="N34" s="60" t="str">
        <x:f>IF($A34="","",$L34*$G34)</x:f>
      </x:c>
      <x:c r="O34" s="60" t="str">
        <x:f>IF($A34="","",IFERROR($K34*VLOOKUP($B34,'SKU Economics'!$A$6:$W$55,23,FALSE),0))</x:f>
      </x:c>
      <x:c r="P34" s="60" t="str">
        <x:f>IF($A34="","",SUM($D34:$F34,$M34:$O34))</x:f>
      </x:c>
      <x:c r="Q34" s="60" t="str">
        <x:f>IF($A34="","",$L34-$P34)</x:f>
      </x:c>
      <x:c r="R34" s="53"/>
      <x:c r="S34" s="53"/>
      <x:c r="T34" s="53"/>
    </x:row>
    <x:row r="35">
      <x:c r="A35" s="53"/>
      <x:c r="B35" s="53"/>
      <x:c r="C35" s="66"/>
      <x:c r="D35" s="56"/>
      <x:c r="E35" s="56"/>
      <x:c r="F35" s="56"/>
      <x:c r="G35" s="58"/>
      <x:c r="H35" s="68"/>
      <x:c r="I35" s="68"/>
      <x:c r="J35" s="68"/>
      <x:c r="K35" s="68"/>
      <x:c r="L35" s="56"/>
      <x:c r="M35" s="56"/>
      <x:c r="N35" s="60" t="str">
        <x:f>IF($A35="","",$L35*$G35)</x:f>
      </x:c>
      <x:c r="O35" s="60" t="str">
        <x:f>IF($A35="","",IFERROR($K35*VLOOKUP($B35,'SKU Economics'!$A$6:$W$55,23,FALSE),0))</x:f>
      </x:c>
      <x:c r="P35" s="60" t="str">
        <x:f>IF($A35="","",SUM($D35:$F35,$M35:$O35))</x:f>
      </x:c>
      <x:c r="Q35" s="60" t="str">
        <x:f>IF($A35="","",$L35-$P35)</x:f>
      </x:c>
      <x:c r="R35" s="53"/>
      <x:c r="S35" s="53"/>
      <x:c r="T35" s="53"/>
    </x:row>
    <x:row r="36">
      <x:c r="A36" s="53"/>
      <x:c r="B36" s="53"/>
      <x:c r="C36" s="66"/>
      <x:c r="D36" s="56"/>
      <x:c r="E36" s="56"/>
      <x:c r="F36" s="56"/>
      <x:c r="G36" s="58"/>
      <x:c r="H36" s="68"/>
      <x:c r="I36" s="68"/>
      <x:c r="J36" s="68"/>
      <x:c r="K36" s="68"/>
      <x:c r="L36" s="56"/>
      <x:c r="M36" s="56"/>
      <x:c r="N36" s="60" t="str">
        <x:f>IF($A36="","",$L36*$G36)</x:f>
      </x:c>
      <x:c r="O36" s="60" t="str">
        <x:f>IF($A36="","",IFERROR($K36*VLOOKUP($B36,'SKU Economics'!$A$6:$W$55,23,FALSE),0))</x:f>
      </x:c>
      <x:c r="P36" s="60" t="str">
        <x:f>IF($A36="","",SUM($D36:$F36,$M36:$O36))</x:f>
      </x:c>
      <x:c r="Q36" s="60" t="str">
        <x:f>IF($A36="","",$L36-$P36)</x:f>
      </x:c>
      <x:c r="R36" s="53"/>
      <x:c r="S36" s="53"/>
      <x:c r="T36" s="53"/>
    </x:row>
    <x:row r="37">
      <x:c r="A37" s="53"/>
      <x:c r="B37" s="53"/>
      <x:c r="C37" s="66"/>
      <x:c r="D37" s="56"/>
      <x:c r="E37" s="56"/>
      <x:c r="F37" s="56"/>
      <x:c r="G37" s="58"/>
      <x:c r="H37" s="68"/>
      <x:c r="I37" s="68"/>
      <x:c r="J37" s="68"/>
      <x:c r="K37" s="68"/>
      <x:c r="L37" s="56"/>
      <x:c r="M37" s="56"/>
      <x:c r="N37" s="60" t="str">
        <x:f>IF($A37="","",$L37*$G37)</x:f>
      </x:c>
      <x:c r="O37" s="60" t="str">
        <x:f>IF($A37="","",IFERROR($K37*VLOOKUP($B37,'SKU Economics'!$A$6:$W$55,23,FALSE),0))</x:f>
      </x:c>
      <x:c r="P37" s="60" t="str">
        <x:f>IF($A37="","",SUM($D37:$F37,$M37:$O37))</x:f>
      </x:c>
      <x:c r="Q37" s="60" t="str">
        <x:f>IF($A37="","",$L37-$P37)</x:f>
      </x:c>
      <x:c r="R37" s="53"/>
      <x:c r="S37" s="53"/>
      <x:c r="T37" s="53"/>
    </x:row>
    <x:row r="38">
      <x:c r="A38" s="53"/>
      <x:c r="B38" s="53"/>
      <x:c r="C38" s="66"/>
      <x:c r="D38" s="56"/>
      <x:c r="E38" s="56"/>
      <x:c r="F38" s="56"/>
      <x:c r="G38" s="58"/>
      <x:c r="H38" s="68"/>
      <x:c r="I38" s="68"/>
      <x:c r="J38" s="68"/>
      <x:c r="K38" s="68"/>
      <x:c r="L38" s="56"/>
      <x:c r="M38" s="56"/>
      <x:c r="N38" s="60" t="str">
        <x:f>IF($A38="","",$L38*$G38)</x:f>
      </x:c>
      <x:c r="O38" s="60" t="str">
        <x:f>IF($A38="","",IFERROR($K38*VLOOKUP($B38,'SKU Economics'!$A$6:$W$55,23,FALSE),0))</x:f>
      </x:c>
      <x:c r="P38" s="60" t="str">
        <x:f>IF($A38="","",SUM($D38:$F38,$M38:$O38))</x:f>
      </x:c>
      <x:c r="Q38" s="60" t="str">
        <x:f>IF($A38="","",$L38-$P38)</x:f>
      </x:c>
      <x:c r="R38" s="53"/>
      <x:c r="S38" s="53"/>
      <x:c r="T38" s="53"/>
    </x:row>
    <x:row r="39">
      <x:c r="A39" s="53"/>
      <x:c r="B39" s="53"/>
      <x:c r="C39" s="66"/>
      <x:c r="D39" s="56"/>
      <x:c r="E39" s="56"/>
      <x:c r="F39" s="56"/>
      <x:c r="G39" s="58"/>
      <x:c r="H39" s="68"/>
      <x:c r="I39" s="68"/>
      <x:c r="J39" s="68"/>
      <x:c r="K39" s="68"/>
      <x:c r="L39" s="56"/>
      <x:c r="M39" s="56"/>
      <x:c r="N39" s="60" t="str">
        <x:f>IF($A39="","",$L39*$G39)</x:f>
      </x:c>
      <x:c r="O39" s="60" t="str">
        <x:f>IF($A39="","",IFERROR($K39*VLOOKUP($B39,'SKU Economics'!$A$6:$W$55,23,FALSE),0))</x:f>
      </x:c>
      <x:c r="P39" s="60" t="str">
        <x:f>IF($A39="","",SUM($D39:$F39,$M39:$O39))</x:f>
      </x:c>
      <x:c r="Q39" s="60" t="str">
        <x:f>IF($A39="","",$L39-$P39)</x:f>
      </x:c>
      <x:c r="R39" s="53"/>
      <x:c r="S39" s="53"/>
      <x:c r="T39" s="53"/>
    </x:row>
    <x:row r="40">
      <x:c r="A40" s="53"/>
      <x:c r="B40" s="53"/>
      <x:c r="C40" s="66"/>
      <x:c r="D40" s="56"/>
      <x:c r="E40" s="56"/>
      <x:c r="F40" s="56"/>
      <x:c r="G40" s="58"/>
      <x:c r="H40" s="68"/>
      <x:c r="I40" s="68"/>
      <x:c r="J40" s="68"/>
      <x:c r="K40" s="68"/>
      <x:c r="L40" s="56"/>
      <x:c r="M40" s="56"/>
      <x:c r="N40" s="60" t="str">
        <x:f>IF($A40="","",$L40*$G40)</x:f>
      </x:c>
      <x:c r="O40" s="60" t="str">
        <x:f>IF($A40="","",IFERROR($K40*VLOOKUP($B40,'SKU Economics'!$A$6:$W$55,23,FALSE),0))</x:f>
      </x:c>
      <x:c r="P40" s="60" t="str">
        <x:f>IF($A40="","",SUM($D40:$F40,$M40:$O40))</x:f>
      </x:c>
      <x:c r="Q40" s="60" t="str">
        <x:f>IF($A40="","",$L40-$P40)</x:f>
      </x:c>
      <x:c r="R40" s="53"/>
      <x:c r="S40" s="53"/>
      <x:c r="T40" s="53"/>
    </x:row>
    <x:row r="41">
      <x:c r="A41" s="53"/>
      <x:c r="B41" s="53"/>
      <x:c r="C41" s="66"/>
      <x:c r="D41" s="56"/>
      <x:c r="E41" s="56"/>
      <x:c r="F41" s="56"/>
      <x:c r="G41" s="58"/>
      <x:c r="H41" s="68"/>
      <x:c r="I41" s="68"/>
      <x:c r="J41" s="68"/>
      <x:c r="K41" s="68"/>
      <x:c r="L41" s="56"/>
      <x:c r="M41" s="56"/>
      <x:c r="N41" s="60" t="str">
        <x:f>IF($A41="","",$L41*$G41)</x:f>
      </x:c>
      <x:c r="O41" s="60" t="str">
        <x:f>IF($A41="","",IFERROR($K41*VLOOKUP($B41,'SKU Economics'!$A$6:$W$55,23,FALSE),0))</x:f>
      </x:c>
      <x:c r="P41" s="60" t="str">
        <x:f>IF($A41="","",SUM($D41:$F41,$M41:$O41))</x:f>
      </x:c>
      <x:c r="Q41" s="60" t="str">
        <x:f>IF($A41="","",$L41-$P41)</x:f>
      </x:c>
      <x:c r="R41" s="53"/>
      <x:c r="S41" s="53"/>
      <x:c r="T41" s="53"/>
    </x:row>
    <x:row r="42">
      <x:c r="A42" s="53"/>
      <x:c r="B42" s="53"/>
      <x:c r="C42" s="66"/>
      <x:c r="D42" s="56"/>
      <x:c r="E42" s="56"/>
      <x:c r="F42" s="56"/>
      <x:c r="G42" s="58"/>
      <x:c r="H42" s="68"/>
      <x:c r="I42" s="68"/>
      <x:c r="J42" s="68"/>
      <x:c r="K42" s="68"/>
      <x:c r="L42" s="56"/>
      <x:c r="M42" s="56"/>
      <x:c r="N42" s="60" t="str">
        <x:f>IF($A42="","",$L42*$G42)</x:f>
      </x:c>
      <x:c r="O42" s="60" t="str">
        <x:f>IF($A42="","",IFERROR($K42*VLOOKUP($B42,'SKU Economics'!$A$6:$W$55,23,FALSE),0))</x:f>
      </x:c>
      <x:c r="P42" s="60" t="str">
        <x:f>IF($A42="","",SUM($D42:$F42,$M42:$O42))</x:f>
      </x:c>
      <x:c r="Q42" s="60" t="str">
        <x:f>IF($A42="","",$L42-$P42)</x:f>
      </x:c>
      <x:c r="R42" s="53"/>
      <x:c r="S42" s="53"/>
      <x:c r="T42" s="53"/>
    </x:row>
    <x:row r="43">
      <x:c r="A43" s="53"/>
      <x:c r="B43" s="53"/>
      <x:c r="C43" s="66"/>
      <x:c r="D43" s="56"/>
      <x:c r="E43" s="56"/>
      <x:c r="F43" s="56"/>
      <x:c r="G43" s="58"/>
      <x:c r="H43" s="68"/>
      <x:c r="I43" s="68"/>
      <x:c r="J43" s="68"/>
      <x:c r="K43" s="68"/>
      <x:c r="L43" s="56"/>
      <x:c r="M43" s="56"/>
      <x:c r="N43" s="60" t="str">
        <x:f>IF($A43="","",$L43*$G43)</x:f>
      </x:c>
      <x:c r="O43" s="60" t="str">
        <x:f>IF($A43="","",IFERROR($K43*VLOOKUP($B43,'SKU Economics'!$A$6:$W$55,23,FALSE),0))</x:f>
      </x:c>
      <x:c r="P43" s="60" t="str">
        <x:f>IF($A43="","",SUM($D43:$F43,$M43:$O43))</x:f>
      </x:c>
      <x:c r="Q43" s="60" t="str">
        <x:f>IF($A43="","",$L43-$P43)</x:f>
      </x:c>
      <x:c r="R43" s="53"/>
      <x:c r="S43" s="53"/>
      <x:c r="T43" s="53"/>
    </x:row>
    <x:row r="44">
      <x:c r="A44" s="53"/>
      <x:c r="B44" s="53"/>
      <x:c r="C44" s="66"/>
      <x:c r="D44" s="56"/>
      <x:c r="E44" s="56"/>
      <x:c r="F44" s="56"/>
      <x:c r="G44" s="58"/>
      <x:c r="H44" s="68"/>
      <x:c r="I44" s="68"/>
      <x:c r="J44" s="68"/>
      <x:c r="K44" s="68"/>
      <x:c r="L44" s="56"/>
      <x:c r="M44" s="56"/>
      <x:c r="N44" s="60" t="str">
        <x:f>IF($A44="","",$L44*$G44)</x:f>
      </x:c>
      <x:c r="O44" s="60" t="str">
        <x:f>IF($A44="","",IFERROR($K44*VLOOKUP($B44,'SKU Economics'!$A$6:$W$55,23,FALSE),0))</x:f>
      </x:c>
      <x:c r="P44" s="60" t="str">
        <x:f>IF($A44="","",SUM($D44:$F44,$M44:$O44))</x:f>
      </x:c>
      <x:c r="Q44" s="60" t="str">
        <x:f>IF($A44="","",$L44-$P44)</x:f>
      </x:c>
      <x:c r="R44" s="53"/>
      <x:c r="S44" s="53"/>
      <x:c r="T44" s="53"/>
    </x:row>
    <x:row r="45">
      <x:c r="A45" s="53"/>
      <x:c r="B45" s="53"/>
      <x:c r="C45" s="66"/>
      <x:c r="D45" s="56"/>
      <x:c r="E45" s="56"/>
      <x:c r="F45" s="56"/>
      <x:c r="G45" s="58"/>
      <x:c r="H45" s="68"/>
      <x:c r="I45" s="68"/>
      <x:c r="J45" s="68"/>
      <x:c r="K45" s="68"/>
      <x:c r="L45" s="56"/>
      <x:c r="M45" s="56"/>
      <x:c r="N45" s="60" t="str">
        <x:f>IF($A45="","",$L45*$G45)</x:f>
      </x:c>
      <x:c r="O45" s="60" t="str">
        <x:f>IF($A45="","",IFERROR($K45*VLOOKUP($B45,'SKU Economics'!$A$6:$W$55,23,FALSE),0))</x:f>
      </x:c>
      <x:c r="P45" s="60" t="str">
        <x:f>IF($A45="","",SUM($D45:$F45,$M45:$O45))</x:f>
      </x:c>
      <x:c r="Q45" s="60" t="str">
        <x:f>IF($A45="","",$L45-$P45)</x:f>
      </x:c>
      <x:c r="R45" s="53"/>
      <x:c r="S45" s="53"/>
      <x:c r="T45" s="53"/>
    </x:row>
    <x:row r="46">
      <x:c r="A46" s="53"/>
      <x:c r="B46" s="53"/>
      <x:c r="C46" s="66"/>
      <x:c r="D46" s="56"/>
      <x:c r="E46" s="56"/>
      <x:c r="F46" s="56"/>
      <x:c r="G46" s="58"/>
      <x:c r="H46" s="68"/>
      <x:c r="I46" s="68"/>
      <x:c r="J46" s="68"/>
      <x:c r="K46" s="68"/>
      <x:c r="L46" s="56"/>
      <x:c r="M46" s="56"/>
      <x:c r="N46" s="60" t="str">
        <x:f>IF($A46="","",$L46*$G46)</x:f>
      </x:c>
      <x:c r="O46" s="60" t="str">
        <x:f>IF($A46="","",IFERROR($K46*VLOOKUP($B46,'SKU Economics'!$A$6:$W$55,23,FALSE),0))</x:f>
      </x:c>
      <x:c r="P46" s="60" t="str">
        <x:f>IF($A46="","",SUM($D46:$F46,$M46:$O46))</x:f>
      </x:c>
      <x:c r="Q46" s="60" t="str">
        <x:f>IF($A46="","",$L46-$P46)</x:f>
      </x:c>
      <x:c r="R46" s="53"/>
      <x:c r="S46" s="53"/>
      <x:c r="T46" s="53"/>
    </x:row>
    <x:row r="47">
      <x:c r="A47" s="53"/>
      <x:c r="B47" s="53"/>
      <x:c r="C47" s="66"/>
      <x:c r="D47" s="56"/>
      <x:c r="E47" s="56"/>
      <x:c r="F47" s="56"/>
      <x:c r="G47" s="58"/>
      <x:c r="H47" s="68"/>
      <x:c r="I47" s="68"/>
      <x:c r="J47" s="68"/>
      <x:c r="K47" s="68"/>
      <x:c r="L47" s="56"/>
      <x:c r="M47" s="56"/>
      <x:c r="N47" s="60" t="str">
        <x:f>IF($A47="","",$L47*$G47)</x:f>
      </x:c>
      <x:c r="O47" s="60" t="str">
        <x:f>IF($A47="","",IFERROR($K47*VLOOKUP($B47,'SKU Economics'!$A$6:$W$55,23,FALSE),0))</x:f>
      </x:c>
      <x:c r="P47" s="60" t="str">
        <x:f>IF($A47="","",SUM($D47:$F47,$M47:$O47))</x:f>
      </x:c>
      <x:c r="Q47" s="60" t="str">
        <x:f>IF($A47="","",$L47-$P47)</x:f>
      </x:c>
      <x:c r="R47" s="53"/>
      <x:c r="S47" s="53"/>
      <x:c r="T47" s="53"/>
    </x:row>
    <x:row r="48">
      <x:c r="A48" s="53"/>
      <x:c r="B48" s="53"/>
      <x:c r="C48" s="66"/>
      <x:c r="D48" s="56"/>
      <x:c r="E48" s="56"/>
      <x:c r="F48" s="56"/>
      <x:c r="G48" s="58"/>
      <x:c r="H48" s="68"/>
      <x:c r="I48" s="68"/>
      <x:c r="J48" s="68"/>
      <x:c r="K48" s="68"/>
      <x:c r="L48" s="56"/>
      <x:c r="M48" s="56"/>
      <x:c r="N48" s="60" t="str">
        <x:f>IF($A48="","",$L48*$G48)</x:f>
      </x:c>
      <x:c r="O48" s="60" t="str">
        <x:f>IF($A48="","",IFERROR($K48*VLOOKUP($B48,'SKU Economics'!$A$6:$W$55,23,FALSE),0))</x:f>
      </x:c>
      <x:c r="P48" s="60" t="str">
        <x:f>IF($A48="","",SUM($D48:$F48,$M48:$O48))</x:f>
      </x:c>
      <x:c r="Q48" s="60" t="str">
        <x:f>IF($A48="","",$L48-$P48)</x:f>
      </x:c>
      <x:c r="R48" s="53"/>
      <x:c r="S48" s="53"/>
      <x:c r="T48" s="53"/>
    </x:row>
    <x:row r="49">
      <x:c r="A49" s="53"/>
      <x:c r="B49" s="53"/>
      <x:c r="C49" s="66"/>
      <x:c r="D49" s="56"/>
      <x:c r="E49" s="56"/>
      <x:c r="F49" s="56"/>
      <x:c r="G49" s="58"/>
      <x:c r="H49" s="68"/>
      <x:c r="I49" s="68"/>
      <x:c r="J49" s="68"/>
      <x:c r="K49" s="68"/>
      <x:c r="L49" s="56"/>
      <x:c r="M49" s="56"/>
      <x:c r="N49" s="60" t="str">
        <x:f>IF($A49="","",$L49*$G49)</x:f>
      </x:c>
      <x:c r="O49" s="60" t="str">
        <x:f>IF($A49="","",IFERROR($K49*VLOOKUP($B49,'SKU Economics'!$A$6:$W$55,23,FALSE),0))</x:f>
      </x:c>
      <x:c r="P49" s="60" t="str">
        <x:f>IF($A49="","",SUM($D49:$F49,$M49:$O49))</x:f>
      </x:c>
      <x:c r="Q49" s="60" t="str">
        <x:f>IF($A49="","",$L49-$P49)</x:f>
      </x:c>
      <x:c r="R49" s="53"/>
      <x:c r="S49" s="53"/>
      <x:c r="T49" s="53"/>
    </x:row>
    <x:row r="50">
      <x:c r="A50" s="53"/>
      <x:c r="B50" s="53"/>
      <x:c r="C50" s="66"/>
      <x:c r="D50" s="56"/>
      <x:c r="E50" s="56"/>
      <x:c r="F50" s="56"/>
      <x:c r="G50" s="58"/>
      <x:c r="H50" s="68"/>
      <x:c r="I50" s="68"/>
      <x:c r="J50" s="68"/>
      <x:c r="K50" s="68"/>
      <x:c r="L50" s="56"/>
      <x:c r="M50" s="56"/>
      <x:c r="N50" s="60" t="str">
        <x:f>IF($A50="","",$L50*$G50)</x:f>
      </x:c>
      <x:c r="O50" s="60" t="str">
        <x:f>IF($A50="","",IFERROR($K50*VLOOKUP($B50,'SKU Economics'!$A$6:$W$55,23,FALSE),0))</x:f>
      </x:c>
      <x:c r="P50" s="60" t="str">
        <x:f>IF($A50="","",SUM($D50:$F50,$M50:$O50))</x:f>
      </x:c>
      <x:c r="Q50" s="60" t="str">
        <x:f>IF($A50="","",$L50-$P50)</x:f>
      </x:c>
      <x:c r="R50" s="53"/>
      <x:c r="S50" s="53"/>
      <x:c r="T50" s="53"/>
    </x:row>
    <x:row r="51">
      <x:c r="A51" s="53"/>
      <x:c r="B51" s="53"/>
      <x:c r="C51" s="66"/>
      <x:c r="D51" s="56"/>
      <x:c r="E51" s="56"/>
      <x:c r="F51" s="56"/>
      <x:c r="G51" s="58"/>
      <x:c r="H51" s="68"/>
      <x:c r="I51" s="68"/>
      <x:c r="J51" s="68"/>
      <x:c r="K51" s="68"/>
      <x:c r="L51" s="56"/>
      <x:c r="M51" s="56"/>
      <x:c r="N51" s="60" t="str">
        <x:f>IF($A51="","",$L51*$G51)</x:f>
      </x:c>
      <x:c r="O51" s="60" t="str">
        <x:f>IF($A51="","",IFERROR($K51*VLOOKUP($B51,'SKU Economics'!$A$6:$W$55,23,FALSE),0))</x:f>
      </x:c>
      <x:c r="P51" s="60" t="str">
        <x:f>IF($A51="","",SUM($D51:$F51,$M51:$O51))</x:f>
      </x:c>
      <x:c r="Q51" s="60" t="str">
        <x:f>IF($A51="","",$L51-$P51)</x:f>
      </x:c>
      <x:c r="R51" s="53"/>
      <x:c r="S51" s="53"/>
      <x:c r="T51" s="53"/>
    </x:row>
    <x:row r="52">
      <x:c r="A52" s="53"/>
      <x:c r="B52" s="53"/>
      <x:c r="C52" s="66"/>
      <x:c r="D52" s="56"/>
      <x:c r="E52" s="56"/>
      <x:c r="F52" s="56"/>
      <x:c r="G52" s="58"/>
      <x:c r="H52" s="68"/>
      <x:c r="I52" s="68"/>
      <x:c r="J52" s="68"/>
      <x:c r="K52" s="68"/>
      <x:c r="L52" s="56"/>
      <x:c r="M52" s="56"/>
      <x:c r="N52" s="60" t="str">
        <x:f>IF($A52="","",$L52*$G52)</x:f>
      </x:c>
      <x:c r="O52" s="60" t="str">
        <x:f>IF($A52="","",IFERROR($K52*VLOOKUP($B52,'SKU Economics'!$A$6:$W$55,23,FALSE),0))</x:f>
      </x:c>
      <x:c r="P52" s="60" t="str">
        <x:f>IF($A52="","",SUM($D52:$F52,$M52:$O52))</x:f>
      </x:c>
      <x:c r="Q52" s="60" t="str">
        <x:f>IF($A52="","",$L52-$P52)</x:f>
      </x:c>
      <x:c r="R52" s="53"/>
      <x:c r="S52" s="53"/>
      <x:c r="T52" s="53"/>
    </x:row>
    <x:row r="53">
      <x:c r="A53" s="53"/>
      <x:c r="B53" s="53"/>
      <x:c r="C53" s="66"/>
      <x:c r="D53" s="56"/>
      <x:c r="E53" s="56"/>
      <x:c r="F53" s="56"/>
      <x:c r="G53" s="58"/>
      <x:c r="H53" s="68"/>
      <x:c r="I53" s="68"/>
      <x:c r="J53" s="68"/>
      <x:c r="K53" s="68"/>
      <x:c r="L53" s="56"/>
      <x:c r="M53" s="56"/>
      <x:c r="N53" s="60" t="str">
        <x:f>IF($A53="","",$L53*$G53)</x:f>
      </x:c>
      <x:c r="O53" s="60" t="str">
        <x:f>IF($A53="","",IFERROR($K53*VLOOKUP($B53,'SKU Economics'!$A$6:$W$55,23,FALSE),0))</x:f>
      </x:c>
      <x:c r="P53" s="60" t="str">
        <x:f>IF($A53="","",SUM($D53:$F53,$M53:$O53))</x:f>
      </x:c>
      <x:c r="Q53" s="60" t="str">
        <x:f>IF($A53="","",$L53-$P53)</x:f>
      </x:c>
      <x:c r="R53" s="53"/>
      <x:c r="S53" s="53"/>
      <x:c r="T53" s="53"/>
    </x:row>
    <x:row r="54">
      <x:c r="A54" s="53"/>
      <x:c r="B54" s="53"/>
      <x:c r="C54" s="66"/>
      <x:c r="D54" s="56"/>
      <x:c r="E54" s="56"/>
      <x:c r="F54" s="56"/>
      <x:c r="G54" s="58"/>
      <x:c r="H54" s="68"/>
      <x:c r="I54" s="68"/>
      <x:c r="J54" s="68"/>
      <x:c r="K54" s="68"/>
      <x:c r="L54" s="56"/>
      <x:c r="M54" s="56"/>
      <x:c r="N54" s="60" t="str">
        <x:f>IF($A54="","",$L54*$G54)</x:f>
      </x:c>
      <x:c r="O54" s="60" t="str">
        <x:f>IF($A54="","",IFERROR($K54*VLOOKUP($B54,'SKU Economics'!$A$6:$W$55,23,FALSE),0))</x:f>
      </x:c>
      <x:c r="P54" s="60" t="str">
        <x:f>IF($A54="","",SUM($D54:$F54,$M54:$O54))</x:f>
      </x:c>
      <x:c r="Q54" s="60" t="str">
        <x:f>IF($A54="","",$L54-$P54)</x:f>
      </x:c>
      <x:c r="R54" s="53"/>
      <x:c r="S54" s="53"/>
      <x:c r="T54" s="53"/>
    </x:row>
    <x:row r="55">
      <x:c r="A55" s="53"/>
      <x:c r="B55" s="53"/>
      <x:c r="C55" s="66"/>
      <x:c r="D55" s="56"/>
      <x:c r="E55" s="56"/>
      <x:c r="F55" s="56"/>
      <x:c r="G55" s="58"/>
      <x:c r="H55" s="68"/>
      <x:c r="I55" s="68"/>
      <x:c r="J55" s="68"/>
      <x:c r="K55" s="68"/>
      <x:c r="L55" s="56"/>
      <x:c r="M55" s="56"/>
      <x:c r="N55" s="60" t="str">
        <x:f>IF($A55="","",$L55*$G55)</x:f>
      </x:c>
      <x:c r="O55" s="60" t="str">
        <x:f>IF($A55="","",IFERROR($K55*VLOOKUP($B55,'SKU Economics'!$A$6:$W$55,23,FALSE),0))</x:f>
      </x:c>
      <x:c r="P55" s="60" t="str">
        <x:f>IF($A55="","",SUM($D55:$F55,$M55:$O55))</x:f>
      </x:c>
      <x:c r="Q55" s="60" t="str">
        <x:f>IF($A55="","",$L55-$P55)</x:f>
      </x:c>
      <x:c r="R55" s="53"/>
      <x:c r="S55" s="53"/>
      <x:c r="T55" s="53"/>
    </x:row>
  </x:sheetData>
  <x:mergeCells>
    <x:mergeCell ref="A1:T1"/>
    <x:mergeCell ref="A2:T2"/>
  </x:mergeCells>
  <x:conditionalFormatting sqref="T6:T55">
    <x:cfRule type="containsText" dxfId="3" priority="1" operator="containsText" text="SCALE"/>
    <x:cfRule type="containsText" dxfId="4" priority="2" operator="containsText" text="HOLD"/>
    <x:cfRule type="containsText" dxfId="5" priority="3" operator="containsText" text="STOP"/>
  </x:conditionalFormatting>
  <x:dataValidations count="3">
    <x:dataValidation type="list" sqref="R6:R55">
      <x:formula1>"Yes,No,Needs Revision"</x:formula1>
    </x:dataValidation>
    <x:dataValidation type="list" sqref="S6:S55">
      <x:formula1>"Yes,No,Expires"</x:formula1>
    </x:dataValidation>
    <x:dataValidation type="list" sqref="T6:T55">
      <x:formula1>"Scale,Hold,Revise,Stop"</x:formula1>
    </x:dataValidation>
  </x:dataValidation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18" hidden="0" customWidth="1"/>
    <x:col min="2" max="2" width="14" hidden="0" customWidth="1"/>
    <x:col min="3" max="3" width="14" hidden="0" customWidth="1"/>
    <x:col min="4" max="4" width="17" hidden="0" customWidth="1"/>
    <x:col min="5" max="5" width="17" hidden="0" customWidth="1"/>
    <x:col min="6" max="6" width="17" hidden="0" customWidth="1"/>
    <x:col min="7" max="7" width="17" hidden="0" customWidth="1"/>
    <x:col min="8" max="8" width="17" hidden="0" customWidth="1"/>
    <x:col min="9" max="9" width="17" hidden="0" customWidth="1"/>
    <x:col min="10" max="10" width="17" hidden="0" customWidth="1"/>
    <x:col min="11" max="11" width="17" hidden="0" customWidth="1"/>
    <x:col min="12" max="12" width="17" hidden="0" customWidth="1"/>
    <x:col min="13" max="13" width="17" hidden="0" customWidth="1"/>
    <x:col min="14" max="14" width="17" hidden="0" customWidth="1"/>
    <x:col min="15" max="15" width="17" hidden="0" customWidth="1"/>
    <x:col min="16" max="16" width="18" hidden="0" customWidth="1"/>
  </x:cols>
  <x:sheetData>
    <x:row r="1" ht="34" customHeight="1">
      <x:c r="A1" s="3" t="str">
        <x:v>GMV Max Decision Log</x:v>
      </x:c>
      <x:c r="B1" s="3"/>
      <x:c r="C1" s="3"/>
      <x:c r="D1" s="3"/>
      <x:c r="E1" s="3"/>
      <x:c r="F1" s="3"/>
      <x:c r="G1" s="3"/>
      <x:c r="H1" s="3"/>
      <x:c r="I1" s="3"/>
      <x:c r="J1" s="3"/>
      <x:c r="K1" s="3"/>
      <x:c r="L1" s="3"/>
      <x:c r="M1" s="3"/>
      <x:c r="N1" s="3"/>
      <x:c r="O1" s="3"/>
      <x:c r="P1" s="3"/>
    </x:row>
    <x:row r="2" ht="30" customHeight="1">
      <x:c r="A2" s="7" t="str">
        <x:v>Dashboard-attributed GMV can include organic and affiliate orders. Use the control-adjusted field and actual contribution for decisions.</x:v>
      </x:c>
      <x:c r="B2" s="7"/>
      <x:c r="C2" s="7"/>
      <x:c r="D2" s="7"/>
      <x:c r="E2" s="7"/>
      <x:c r="F2" s="7"/>
      <x:c r="G2" s="7"/>
      <x:c r="H2" s="7"/>
      <x:c r="I2" s="7"/>
      <x:c r="J2" s="7"/>
      <x:c r="K2" s="7"/>
      <x:c r="L2" s="7"/>
      <x:c r="M2" s="7"/>
      <x:c r="N2" s="7"/>
      <x:c r="O2" s="7"/>
      <x:c r="P2" s="7"/>
    </x:row>
    <x:row r="5" ht="34" customHeight="1">
      <x:c r="A5" s="29" t="str">
        <x:v>Test</x:v>
      </x:c>
      <x:c r="B5" s="30" t="str">
        <x:v>SKU</x:v>
      </x:c>
      <x:c r="C5" s="30" t="str">
        <x:v>Start Date</x:v>
      </x:c>
      <x:c r="D5" s="30" t="str">
        <x:v>Planned Budget</x:v>
      </x:c>
      <x:c r="E5" s="30" t="str">
        <x:v>Spend</x:v>
      </x:c>
      <x:c r="F5" s="30" t="str">
        <x:v>Dashboard Attributed GMV</x:v>
      </x:c>
      <x:c r="G5" s="30" t="str">
        <x:v>Total Selected-Product Net Revenue</x:v>
      </x:c>
      <x:c r="H5" s="30" t="str">
        <x:v>Baseline / Control Revenue</x:v>
      </x:c>
      <x:c r="I5" s="30" t="str">
        <x:v>Control-Adjusted Revenue Estimate</x:v>
      </x:c>
      <x:c r="J5" s="30" t="str">
        <x:v>Delivered Orders</x:v>
      </x:c>
      <x:c r="K5" s="30" t="str">
        <x:v>Pre-Ad Contribution</x:v>
      </x:c>
      <x:c r="L5" s="30" t="str">
        <x:v>Post-Ad Contribution</x:v>
      </x:c>
      <x:c r="M5" s="30" t="str">
        <x:v>Dashboard ROI</x:v>
      </x:c>
      <x:c r="N5" s="30" t="str">
        <x:v>Control-Adjusted Ratio</x:v>
      </x:c>
      <x:c r="O5" s="30" t="str">
        <x:v>Break-Even Ratio</x:v>
      </x:c>
      <x:c r="P5" s="31" t="str">
        <x:v>Decision</x:v>
      </x:c>
    </x:row>
    <x:row r="6">
      <x:c r="A6" s="51" t="str">
        <x:v>Demo Test 1</x:v>
      </x:c>
      <x:c r="B6" s="51" t="str">
        <x:v>SKU-001</x:v>
      </x:c>
      <x:c r="C6" s="65" t="n">
        <x:v>46223</x:v>
      </x:c>
      <x:c r="D6" s="55" t="n">
        <x:v>500</x:v>
      </x:c>
      <x:c r="E6" s="55" t="n">
        <x:v>420</x:v>
      </x:c>
      <x:c r="F6" s="55" t="n">
        <x:v>2200</x:v>
      </x:c>
      <x:c r="G6" s="55" t="n">
        <x:v>1950</x:v>
      </x:c>
      <x:c r="H6" s="55" t="n">
        <x:v>1200</x:v>
      </x:c>
      <x:c r="I6" s="59" t="n">
        <x:f>IF($A6="","",MAX(0,$G6-$H6))</x:f>
        <x:v>750</x:v>
      </x:c>
      <x:c r="J6" s="67" t="n">
        <x:v>65</x:v>
      </x:c>
      <x:c r="K6" s="59" t="n">
        <x:f>IF($A6="","",IFERROR($J6*VLOOKUP($B6,'SKU Economics'!$A$6:$W$55,18,FALSE),0))</x:f>
        <x:v>417.51709999999997</x:v>
      </x:c>
      <x:c r="L6" s="59" t="n">
        <x:f>IF($A6="","",$K6-$E6)</x:f>
        <x:v>-2.482900000000029</x:v>
      </x:c>
      <x:c r="M6" s="63" t="n">
        <x:f>IF($A6="","",IFERROR($F6/$E6,0))</x:f>
        <x:v>5.238095238095238</x:v>
      </x:c>
      <x:c r="N6" s="63" t="n">
        <x:f>IF($A6="","",IFERROR($I6/$E6,0))</x:f>
        <x:v>1.7857142857142858</x:v>
      </x:c>
      <x:c r="O6" s="63" t="n">
        <x:f>IF($A6="","",IFERROR(VLOOKUP($B6,'SKU Economics'!$A$6:$W$55,21,FALSE),0))</x:f>
        <x:v>4.202019510099108</x:v>
      </x:c>
      <x:c r="P6" s="52" t="str">
        <x:f>IF($A6="","ENTER DATA",IF($L6&lt;=0,"STOP",IF($N6&lt;$O6,"HOLD","SCALE CANDIDATE")))</x:f>
        <x:v>STOP</x:v>
      </x:c>
    </x:row>
    <x:row r="7">
      <x:c r="A7" s="53"/>
      <x:c r="B7" s="53"/>
      <x:c r="C7" s="66"/>
      <x:c r="D7" s="56"/>
      <x:c r="E7" s="56"/>
      <x:c r="F7" s="56"/>
      <x:c r="G7" s="56"/>
      <x:c r="H7" s="56"/>
      <x:c r="I7" s="60" t="str">
        <x:f>IF($A7="","",MAX(0,$G7-$H7))</x:f>
      </x:c>
      <x:c r="J7" s="68"/>
      <x:c r="K7" s="60" t="str">
        <x:f>IF($A7="","",IFERROR($J7*VLOOKUP($B7,'SKU Economics'!$A$6:$W$55,18,FALSE),0))</x:f>
      </x:c>
      <x:c r="L7" s="60" t="str">
        <x:f>IF($A7="","",$K7-$E7)</x:f>
      </x:c>
      <x:c r="M7" s="64" t="str">
        <x:f>IF($A7="","",IFERROR($F7/$E7,0))</x:f>
      </x:c>
      <x:c r="N7" s="64" t="str">
        <x:f>IF($A7="","",IFERROR($I7/$E7,0))</x:f>
      </x:c>
      <x:c r="O7" s="64" t="str">
        <x:f>IF($A7="","",IFERROR(VLOOKUP($B7,'SKU Economics'!$A$6:$W$55,21,FALSE),0))</x:f>
      </x:c>
      <x:c r="P7" s="54" t="str">
        <x:f>IF($A7="","ENTER DATA",IF($L7&lt;=0,"STOP",IF($N7&lt;$O7,"HOLD","SCALE CANDIDATE")))</x:f>
        <x:v>ENTER DATA</x:v>
      </x:c>
    </x:row>
    <x:row r="8">
      <x:c r="A8" s="53"/>
      <x:c r="B8" s="53"/>
      <x:c r="C8" s="66"/>
      <x:c r="D8" s="56"/>
      <x:c r="E8" s="56"/>
      <x:c r="F8" s="56"/>
      <x:c r="G8" s="56"/>
      <x:c r="H8" s="56"/>
      <x:c r="I8" s="60" t="str">
        <x:f>IF($A8="","",MAX(0,$G8-$H8))</x:f>
      </x:c>
      <x:c r="J8" s="68"/>
      <x:c r="K8" s="60" t="str">
        <x:f>IF($A8="","",IFERROR($J8*VLOOKUP($B8,'SKU Economics'!$A$6:$W$55,18,FALSE),0))</x:f>
      </x:c>
      <x:c r="L8" s="60" t="str">
        <x:f>IF($A8="","",$K8-$E8)</x:f>
      </x:c>
      <x:c r="M8" s="64" t="str">
        <x:f>IF($A8="","",IFERROR($F8/$E8,0))</x:f>
      </x:c>
      <x:c r="N8" s="64" t="str">
        <x:f>IF($A8="","",IFERROR($I8/$E8,0))</x:f>
      </x:c>
      <x:c r="O8" s="64" t="str">
        <x:f>IF($A8="","",IFERROR(VLOOKUP($B8,'SKU Economics'!$A$6:$W$55,21,FALSE),0))</x:f>
      </x:c>
      <x:c r="P8" s="54" t="str">
        <x:f>IF($A8="","ENTER DATA",IF($L8&lt;=0,"STOP",IF($N8&lt;$O8,"HOLD","SCALE CANDIDATE")))</x:f>
        <x:v>ENTER DATA</x:v>
      </x:c>
    </x:row>
    <x:row r="9">
      <x:c r="A9" s="53"/>
      <x:c r="B9" s="53"/>
      <x:c r="C9" s="66"/>
      <x:c r="D9" s="56"/>
      <x:c r="E9" s="56"/>
      <x:c r="F9" s="56"/>
      <x:c r="G9" s="56"/>
      <x:c r="H9" s="56"/>
      <x:c r="I9" s="60" t="str">
        <x:f>IF($A9="","",MAX(0,$G9-$H9))</x:f>
      </x:c>
      <x:c r="J9" s="68"/>
      <x:c r="K9" s="60" t="str">
        <x:f>IF($A9="","",IFERROR($J9*VLOOKUP($B9,'SKU Economics'!$A$6:$W$55,18,FALSE),0))</x:f>
      </x:c>
      <x:c r="L9" s="60" t="str">
        <x:f>IF($A9="","",$K9-$E9)</x:f>
      </x:c>
      <x:c r="M9" s="64" t="str">
        <x:f>IF($A9="","",IFERROR($F9/$E9,0))</x:f>
      </x:c>
      <x:c r="N9" s="64" t="str">
        <x:f>IF($A9="","",IFERROR($I9/$E9,0))</x:f>
      </x:c>
      <x:c r="O9" s="64" t="str">
        <x:f>IF($A9="","",IFERROR(VLOOKUP($B9,'SKU Economics'!$A$6:$W$55,21,FALSE),0))</x:f>
      </x:c>
      <x:c r="P9" s="54" t="str">
        <x:f>IF($A9="","ENTER DATA",IF($L9&lt;=0,"STOP",IF($N9&lt;$O9,"HOLD","SCALE CANDIDATE")))</x:f>
        <x:v>ENTER DATA</x:v>
      </x:c>
    </x:row>
    <x:row r="10">
      <x:c r="A10" s="53"/>
      <x:c r="B10" s="53"/>
      <x:c r="C10" s="66"/>
      <x:c r="D10" s="56"/>
      <x:c r="E10" s="56"/>
      <x:c r="F10" s="56"/>
      <x:c r="G10" s="56"/>
      <x:c r="H10" s="56"/>
      <x:c r="I10" s="60" t="str">
        <x:f>IF($A10="","",MAX(0,$G10-$H10))</x:f>
      </x:c>
      <x:c r="J10" s="68"/>
      <x:c r="K10" s="60" t="str">
        <x:f>IF($A10="","",IFERROR($J10*VLOOKUP($B10,'SKU Economics'!$A$6:$W$55,18,FALSE),0))</x:f>
      </x:c>
      <x:c r="L10" s="60" t="str">
        <x:f>IF($A10="","",$K10-$E10)</x:f>
      </x:c>
      <x:c r="M10" s="64" t="str">
        <x:f>IF($A10="","",IFERROR($F10/$E10,0))</x:f>
      </x:c>
      <x:c r="N10" s="64" t="str">
        <x:f>IF($A10="","",IFERROR($I10/$E10,0))</x:f>
      </x:c>
      <x:c r="O10" s="64" t="str">
        <x:f>IF($A10="","",IFERROR(VLOOKUP($B10,'SKU Economics'!$A$6:$W$55,21,FALSE),0))</x:f>
      </x:c>
      <x:c r="P10" s="54" t="str">
        <x:f>IF($A10="","ENTER DATA",IF($L10&lt;=0,"STOP",IF($N10&lt;$O10,"HOLD","SCALE CANDIDATE")))</x:f>
        <x:v>ENTER DATA</x:v>
      </x:c>
    </x:row>
    <x:row r="11">
      <x:c r="A11" s="53"/>
      <x:c r="B11" s="53"/>
      <x:c r="C11" s="66"/>
      <x:c r="D11" s="56"/>
      <x:c r="E11" s="56"/>
      <x:c r="F11" s="56"/>
      <x:c r="G11" s="56"/>
      <x:c r="H11" s="56"/>
      <x:c r="I11" s="60" t="str">
        <x:f>IF($A11="","",MAX(0,$G11-$H11))</x:f>
      </x:c>
      <x:c r="J11" s="68"/>
      <x:c r="K11" s="60" t="str">
        <x:f>IF($A11="","",IFERROR($J11*VLOOKUP($B11,'SKU Economics'!$A$6:$W$55,18,FALSE),0))</x:f>
      </x:c>
      <x:c r="L11" s="60" t="str">
        <x:f>IF($A11="","",$K11-$E11)</x:f>
      </x:c>
      <x:c r="M11" s="64" t="str">
        <x:f>IF($A11="","",IFERROR($F11/$E11,0))</x:f>
      </x:c>
      <x:c r="N11" s="64" t="str">
        <x:f>IF($A11="","",IFERROR($I11/$E11,0))</x:f>
      </x:c>
      <x:c r="O11" s="64" t="str">
        <x:f>IF($A11="","",IFERROR(VLOOKUP($B11,'SKU Economics'!$A$6:$W$55,21,FALSE),0))</x:f>
      </x:c>
      <x:c r="P11" s="54" t="str">
        <x:f>IF($A11="","ENTER DATA",IF($L11&lt;=0,"STOP",IF($N11&lt;$O11,"HOLD","SCALE CANDIDATE")))</x:f>
        <x:v>ENTER DATA</x:v>
      </x:c>
    </x:row>
    <x:row r="12">
      <x:c r="A12" s="53"/>
      <x:c r="B12" s="53"/>
      <x:c r="C12" s="66"/>
      <x:c r="D12" s="56"/>
      <x:c r="E12" s="56"/>
      <x:c r="F12" s="56"/>
      <x:c r="G12" s="56"/>
      <x:c r="H12" s="56"/>
      <x:c r="I12" s="60" t="str">
        <x:f>IF($A12="","",MAX(0,$G12-$H12))</x:f>
      </x:c>
      <x:c r="J12" s="68"/>
      <x:c r="K12" s="60" t="str">
        <x:f>IF($A12="","",IFERROR($J12*VLOOKUP($B12,'SKU Economics'!$A$6:$W$55,18,FALSE),0))</x:f>
      </x:c>
      <x:c r="L12" s="60" t="str">
        <x:f>IF($A12="","",$K12-$E12)</x:f>
      </x:c>
      <x:c r="M12" s="64" t="str">
        <x:f>IF($A12="","",IFERROR($F12/$E12,0))</x:f>
      </x:c>
      <x:c r="N12" s="64" t="str">
        <x:f>IF($A12="","",IFERROR($I12/$E12,0))</x:f>
      </x:c>
      <x:c r="O12" s="64" t="str">
        <x:f>IF($A12="","",IFERROR(VLOOKUP($B12,'SKU Economics'!$A$6:$W$55,21,FALSE),0))</x:f>
      </x:c>
      <x:c r="P12" s="54" t="str">
        <x:f>IF($A12="","ENTER DATA",IF($L12&lt;=0,"STOP",IF($N12&lt;$O12,"HOLD","SCALE CANDIDATE")))</x:f>
        <x:v>ENTER DATA</x:v>
      </x:c>
    </x:row>
    <x:row r="13">
      <x:c r="A13" s="53"/>
      <x:c r="B13" s="53"/>
      <x:c r="C13" s="66"/>
      <x:c r="D13" s="56"/>
      <x:c r="E13" s="56"/>
      <x:c r="F13" s="56"/>
      <x:c r="G13" s="56"/>
      <x:c r="H13" s="56"/>
      <x:c r="I13" s="60" t="str">
        <x:f>IF($A13="","",MAX(0,$G13-$H13))</x:f>
      </x:c>
      <x:c r="J13" s="68"/>
      <x:c r="K13" s="60" t="str">
        <x:f>IF($A13="","",IFERROR($J13*VLOOKUP($B13,'SKU Economics'!$A$6:$W$55,18,FALSE),0))</x:f>
      </x:c>
      <x:c r="L13" s="60" t="str">
        <x:f>IF($A13="","",$K13-$E13)</x:f>
      </x:c>
      <x:c r="M13" s="64" t="str">
        <x:f>IF($A13="","",IFERROR($F13/$E13,0))</x:f>
      </x:c>
      <x:c r="N13" s="64" t="str">
        <x:f>IF($A13="","",IFERROR($I13/$E13,0))</x:f>
      </x:c>
      <x:c r="O13" s="64" t="str">
        <x:f>IF($A13="","",IFERROR(VLOOKUP($B13,'SKU Economics'!$A$6:$W$55,21,FALSE),0))</x:f>
      </x:c>
      <x:c r="P13" s="54" t="str">
        <x:f>IF($A13="","ENTER DATA",IF($L13&lt;=0,"STOP",IF($N13&lt;$O13,"HOLD","SCALE CANDIDATE")))</x:f>
        <x:v>ENTER DATA</x:v>
      </x:c>
    </x:row>
    <x:row r="14">
      <x:c r="A14" s="53"/>
      <x:c r="B14" s="53"/>
      <x:c r="C14" s="66"/>
      <x:c r="D14" s="56"/>
      <x:c r="E14" s="56"/>
      <x:c r="F14" s="56"/>
      <x:c r="G14" s="56"/>
      <x:c r="H14" s="56"/>
      <x:c r="I14" s="60" t="str">
        <x:f>IF($A14="","",MAX(0,$G14-$H14))</x:f>
      </x:c>
      <x:c r="J14" s="68"/>
      <x:c r="K14" s="60" t="str">
        <x:f>IF($A14="","",IFERROR($J14*VLOOKUP($B14,'SKU Economics'!$A$6:$W$55,18,FALSE),0))</x:f>
      </x:c>
      <x:c r="L14" s="60" t="str">
        <x:f>IF($A14="","",$K14-$E14)</x:f>
      </x:c>
      <x:c r="M14" s="64" t="str">
        <x:f>IF($A14="","",IFERROR($F14/$E14,0))</x:f>
      </x:c>
      <x:c r="N14" s="64" t="str">
        <x:f>IF($A14="","",IFERROR($I14/$E14,0))</x:f>
      </x:c>
      <x:c r="O14" s="64" t="str">
        <x:f>IF($A14="","",IFERROR(VLOOKUP($B14,'SKU Economics'!$A$6:$W$55,21,FALSE),0))</x:f>
      </x:c>
      <x:c r="P14" s="54" t="str">
        <x:f>IF($A14="","ENTER DATA",IF($L14&lt;=0,"STOP",IF($N14&lt;$O14,"HOLD","SCALE CANDIDATE")))</x:f>
        <x:v>ENTER DATA</x:v>
      </x:c>
    </x:row>
    <x:row r="15">
      <x:c r="A15" s="53"/>
      <x:c r="B15" s="53"/>
      <x:c r="C15" s="66"/>
      <x:c r="D15" s="56"/>
      <x:c r="E15" s="56"/>
      <x:c r="F15" s="56"/>
      <x:c r="G15" s="56"/>
      <x:c r="H15" s="56"/>
      <x:c r="I15" s="60" t="str">
        <x:f>IF($A15="","",MAX(0,$G15-$H15))</x:f>
      </x:c>
      <x:c r="J15" s="68"/>
      <x:c r="K15" s="60" t="str">
        <x:f>IF($A15="","",IFERROR($J15*VLOOKUP($B15,'SKU Economics'!$A$6:$W$55,18,FALSE),0))</x:f>
      </x:c>
      <x:c r="L15" s="60" t="str">
        <x:f>IF($A15="","",$K15-$E15)</x:f>
      </x:c>
      <x:c r="M15" s="64" t="str">
        <x:f>IF($A15="","",IFERROR($F15/$E15,0))</x:f>
      </x:c>
      <x:c r="N15" s="64" t="str">
        <x:f>IF($A15="","",IFERROR($I15/$E15,0))</x:f>
      </x:c>
      <x:c r="O15" s="64" t="str">
        <x:f>IF($A15="","",IFERROR(VLOOKUP($B15,'SKU Economics'!$A$6:$W$55,21,FALSE),0))</x:f>
      </x:c>
      <x:c r="P15" s="54" t="str">
        <x:f>IF($A15="","ENTER DATA",IF($L15&lt;=0,"STOP",IF($N15&lt;$O15,"HOLD","SCALE CANDIDATE")))</x:f>
        <x:v>ENTER DATA</x:v>
      </x:c>
    </x:row>
    <x:row r="16">
      <x:c r="A16" s="53"/>
      <x:c r="B16" s="53"/>
      <x:c r="C16" s="66"/>
      <x:c r="D16" s="56"/>
      <x:c r="E16" s="56"/>
      <x:c r="F16" s="56"/>
      <x:c r="G16" s="56"/>
      <x:c r="H16" s="56"/>
      <x:c r="I16" s="60" t="str">
        <x:f>IF($A16="","",MAX(0,$G16-$H16))</x:f>
      </x:c>
      <x:c r="J16" s="68"/>
      <x:c r="K16" s="60" t="str">
        <x:f>IF($A16="","",IFERROR($J16*VLOOKUP($B16,'SKU Economics'!$A$6:$W$55,18,FALSE),0))</x:f>
      </x:c>
      <x:c r="L16" s="60" t="str">
        <x:f>IF($A16="","",$K16-$E16)</x:f>
      </x:c>
      <x:c r="M16" s="64" t="str">
        <x:f>IF($A16="","",IFERROR($F16/$E16,0))</x:f>
      </x:c>
      <x:c r="N16" s="64" t="str">
        <x:f>IF($A16="","",IFERROR($I16/$E16,0))</x:f>
      </x:c>
      <x:c r="O16" s="64" t="str">
        <x:f>IF($A16="","",IFERROR(VLOOKUP($B16,'SKU Economics'!$A$6:$W$55,21,FALSE),0))</x:f>
      </x:c>
      <x:c r="P16" s="54" t="str">
        <x:f>IF($A16="","ENTER DATA",IF($L16&lt;=0,"STOP",IF($N16&lt;$O16,"HOLD","SCALE CANDIDATE")))</x:f>
        <x:v>ENTER DATA</x:v>
      </x:c>
    </x:row>
    <x:row r="17">
      <x:c r="A17" s="53"/>
      <x:c r="B17" s="53"/>
      <x:c r="C17" s="66"/>
      <x:c r="D17" s="56"/>
      <x:c r="E17" s="56"/>
      <x:c r="F17" s="56"/>
      <x:c r="G17" s="56"/>
      <x:c r="H17" s="56"/>
      <x:c r="I17" s="60" t="str">
        <x:f>IF($A17="","",MAX(0,$G17-$H17))</x:f>
      </x:c>
      <x:c r="J17" s="68"/>
      <x:c r="K17" s="60" t="str">
        <x:f>IF($A17="","",IFERROR($J17*VLOOKUP($B17,'SKU Economics'!$A$6:$W$55,18,FALSE),0))</x:f>
      </x:c>
      <x:c r="L17" s="60" t="str">
        <x:f>IF($A17="","",$K17-$E17)</x:f>
      </x:c>
      <x:c r="M17" s="64" t="str">
        <x:f>IF($A17="","",IFERROR($F17/$E17,0))</x:f>
      </x:c>
      <x:c r="N17" s="64" t="str">
        <x:f>IF($A17="","",IFERROR($I17/$E17,0))</x:f>
      </x:c>
      <x:c r="O17" s="64" t="str">
        <x:f>IF($A17="","",IFERROR(VLOOKUP($B17,'SKU Economics'!$A$6:$W$55,21,FALSE),0))</x:f>
      </x:c>
      <x:c r="P17" s="54" t="str">
        <x:f>IF($A17="","ENTER DATA",IF($L17&lt;=0,"STOP",IF($N17&lt;$O17,"HOLD","SCALE CANDIDATE")))</x:f>
        <x:v>ENTER DATA</x:v>
      </x:c>
    </x:row>
    <x:row r="18">
      <x:c r="A18" s="53"/>
      <x:c r="B18" s="53"/>
      <x:c r="C18" s="66"/>
      <x:c r="D18" s="56"/>
      <x:c r="E18" s="56"/>
      <x:c r="F18" s="56"/>
      <x:c r="G18" s="56"/>
      <x:c r="H18" s="56"/>
      <x:c r="I18" s="60" t="str">
        <x:f>IF($A18="","",MAX(0,$G18-$H18))</x:f>
      </x:c>
      <x:c r="J18" s="68"/>
      <x:c r="K18" s="60" t="str">
        <x:f>IF($A18="","",IFERROR($J18*VLOOKUP($B18,'SKU Economics'!$A$6:$W$55,18,FALSE),0))</x:f>
      </x:c>
      <x:c r="L18" s="60" t="str">
        <x:f>IF($A18="","",$K18-$E18)</x:f>
      </x:c>
      <x:c r="M18" s="64" t="str">
        <x:f>IF($A18="","",IFERROR($F18/$E18,0))</x:f>
      </x:c>
      <x:c r="N18" s="64" t="str">
        <x:f>IF($A18="","",IFERROR($I18/$E18,0))</x:f>
      </x:c>
      <x:c r="O18" s="64" t="str">
        <x:f>IF($A18="","",IFERROR(VLOOKUP($B18,'SKU Economics'!$A$6:$W$55,21,FALSE),0))</x:f>
      </x:c>
      <x:c r="P18" s="54" t="str">
        <x:f>IF($A18="","ENTER DATA",IF($L18&lt;=0,"STOP",IF($N18&lt;$O18,"HOLD","SCALE CANDIDATE")))</x:f>
        <x:v>ENTER DATA</x:v>
      </x:c>
    </x:row>
    <x:row r="19">
      <x:c r="A19" s="53"/>
      <x:c r="B19" s="53"/>
      <x:c r="C19" s="66"/>
      <x:c r="D19" s="56"/>
      <x:c r="E19" s="56"/>
      <x:c r="F19" s="56"/>
      <x:c r="G19" s="56"/>
      <x:c r="H19" s="56"/>
      <x:c r="I19" s="60" t="str">
        <x:f>IF($A19="","",MAX(0,$G19-$H19))</x:f>
      </x:c>
      <x:c r="J19" s="68"/>
      <x:c r="K19" s="60" t="str">
        <x:f>IF($A19="","",IFERROR($J19*VLOOKUP($B19,'SKU Economics'!$A$6:$W$55,18,FALSE),0))</x:f>
      </x:c>
      <x:c r="L19" s="60" t="str">
        <x:f>IF($A19="","",$K19-$E19)</x:f>
      </x:c>
      <x:c r="M19" s="64" t="str">
        <x:f>IF($A19="","",IFERROR($F19/$E19,0))</x:f>
      </x:c>
      <x:c r="N19" s="64" t="str">
        <x:f>IF($A19="","",IFERROR($I19/$E19,0))</x:f>
      </x:c>
      <x:c r="O19" s="64" t="str">
        <x:f>IF($A19="","",IFERROR(VLOOKUP($B19,'SKU Economics'!$A$6:$W$55,21,FALSE),0))</x:f>
      </x:c>
      <x:c r="P19" s="54" t="str">
        <x:f>IF($A19="","ENTER DATA",IF($L19&lt;=0,"STOP",IF($N19&lt;$O19,"HOLD","SCALE CANDIDATE")))</x:f>
        <x:v>ENTER DATA</x:v>
      </x:c>
    </x:row>
    <x:row r="20">
      <x:c r="A20" s="53"/>
      <x:c r="B20" s="53"/>
      <x:c r="C20" s="66"/>
      <x:c r="D20" s="56"/>
      <x:c r="E20" s="56"/>
      <x:c r="F20" s="56"/>
      <x:c r="G20" s="56"/>
      <x:c r="H20" s="56"/>
      <x:c r="I20" s="60" t="str">
        <x:f>IF($A20="","",MAX(0,$G20-$H20))</x:f>
      </x:c>
      <x:c r="J20" s="68"/>
      <x:c r="K20" s="60" t="str">
        <x:f>IF($A20="","",IFERROR($J20*VLOOKUP($B20,'SKU Economics'!$A$6:$W$55,18,FALSE),0))</x:f>
      </x:c>
      <x:c r="L20" s="60" t="str">
        <x:f>IF($A20="","",$K20-$E20)</x:f>
      </x:c>
      <x:c r="M20" s="64" t="str">
        <x:f>IF($A20="","",IFERROR($F20/$E20,0))</x:f>
      </x:c>
      <x:c r="N20" s="64" t="str">
        <x:f>IF($A20="","",IFERROR($I20/$E20,0))</x:f>
      </x:c>
      <x:c r="O20" s="64" t="str">
        <x:f>IF($A20="","",IFERROR(VLOOKUP($B20,'SKU Economics'!$A$6:$W$55,21,FALSE),0))</x:f>
      </x:c>
      <x:c r="P20" s="54" t="str">
        <x:f>IF($A20="","ENTER DATA",IF($L20&lt;=0,"STOP",IF($N20&lt;$O20,"HOLD","SCALE CANDIDATE")))</x:f>
        <x:v>ENTER DATA</x:v>
      </x:c>
    </x:row>
    <x:row r="21">
      <x:c r="A21" s="53"/>
      <x:c r="B21" s="53"/>
      <x:c r="C21" s="66"/>
      <x:c r="D21" s="56"/>
      <x:c r="E21" s="56"/>
      <x:c r="F21" s="56"/>
      <x:c r="G21" s="56"/>
      <x:c r="H21" s="56"/>
      <x:c r="I21" s="60" t="str">
        <x:f>IF($A21="","",MAX(0,$G21-$H21))</x:f>
      </x:c>
      <x:c r="J21" s="68"/>
      <x:c r="K21" s="60" t="str">
        <x:f>IF($A21="","",IFERROR($J21*VLOOKUP($B21,'SKU Economics'!$A$6:$W$55,18,FALSE),0))</x:f>
      </x:c>
      <x:c r="L21" s="60" t="str">
        <x:f>IF($A21="","",$K21-$E21)</x:f>
      </x:c>
      <x:c r="M21" s="64" t="str">
        <x:f>IF($A21="","",IFERROR($F21/$E21,0))</x:f>
      </x:c>
      <x:c r="N21" s="64" t="str">
        <x:f>IF($A21="","",IFERROR($I21/$E21,0))</x:f>
      </x:c>
      <x:c r="O21" s="64" t="str">
        <x:f>IF($A21="","",IFERROR(VLOOKUP($B21,'SKU Economics'!$A$6:$W$55,21,FALSE),0))</x:f>
      </x:c>
      <x:c r="P21" s="54" t="str">
        <x:f>IF($A21="","ENTER DATA",IF($L21&lt;=0,"STOP",IF($N21&lt;$O21,"HOLD","SCALE CANDIDATE")))</x:f>
        <x:v>ENTER DATA</x:v>
      </x:c>
    </x:row>
    <x:row r="22">
      <x:c r="A22" s="53"/>
      <x:c r="B22" s="53"/>
      <x:c r="C22" s="66"/>
      <x:c r="D22" s="56"/>
      <x:c r="E22" s="56"/>
      <x:c r="F22" s="56"/>
      <x:c r="G22" s="56"/>
      <x:c r="H22" s="56"/>
      <x:c r="I22" s="60" t="str">
        <x:f>IF($A22="","",MAX(0,$G22-$H22))</x:f>
      </x:c>
      <x:c r="J22" s="68"/>
      <x:c r="K22" s="60" t="str">
        <x:f>IF($A22="","",IFERROR($J22*VLOOKUP($B22,'SKU Economics'!$A$6:$W$55,18,FALSE),0))</x:f>
      </x:c>
      <x:c r="L22" s="60" t="str">
        <x:f>IF($A22="","",$K22-$E22)</x:f>
      </x:c>
      <x:c r="M22" s="64" t="str">
        <x:f>IF($A22="","",IFERROR($F22/$E22,0))</x:f>
      </x:c>
      <x:c r="N22" s="64" t="str">
        <x:f>IF($A22="","",IFERROR($I22/$E22,0))</x:f>
      </x:c>
      <x:c r="O22" s="64" t="str">
        <x:f>IF($A22="","",IFERROR(VLOOKUP($B22,'SKU Economics'!$A$6:$W$55,21,FALSE),0))</x:f>
      </x:c>
      <x:c r="P22" s="54" t="str">
        <x:f>IF($A22="","ENTER DATA",IF($L22&lt;=0,"STOP",IF($N22&lt;$O22,"HOLD","SCALE CANDIDATE")))</x:f>
        <x:v>ENTER DATA</x:v>
      </x:c>
    </x:row>
    <x:row r="23">
      <x:c r="A23" s="53"/>
      <x:c r="B23" s="53"/>
      <x:c r="C23" s="66"/>
      <x:c r="D23" s="56"/>
      <x:c r="E23" s="56"/>
      <x:c r="F23" s="56"/>
      <x:c r="G23" s="56"/>
      <x:c r="H23" s="56"/>
      <x:c r="I23" s="60" t="str">
        <x:f>IF($A23="","",MAX(0,$G23-$H23))</x:f>
      </x:c>
      <x:c r="J23" s="68"/>
      <x:c r="K23" s="60" t="str">
        <x:f>IF($A23="","",IFERROR($J23*VLOOKUP($B23,'SKU Economics'!$A$6:$W$55,18,FALSE),0))</x:f>
      </x:c>
      <x:c r="L23" s="60" t="str">
        <x:f>IF($A23="","",$K23-$E23)</x:f>
      </x:c>
      <x:c r="M23" s="64" t="str">
        <x:f>IF($A23="","",IFERROR($F23/$E23,0))</x:f>
      </x:c>
      <x:c r="N23" s="64" t="str">
        <x:f>IF($A23="","",IFERROR($I23/$E23,0))</x:f>
      </x:c>
      <x:c r="O23" s="64" t="str">
        <x:f>IF($A23="","",IFERROR(VLOOKUP($B23,'SKU Economics'!$A$6:$W$55,21,FALSE),0))</x:f>
      </x:c>
      <x:c r="P23" s="54" t="str">
        <x:f>IF($A23="","ENTER DATA",IF($L23&lt;=0,"STOP",IF($N23&lt;$O23,"HOLD","SCALE CANDIDATE")))</x:f>
        <x:v>ENTER DATA</x:v>
      </x:c>
    </x:row>
    <x:row r="24">
      <x:c r="A24" s="53"/>
      <x:c r="B24" s="53"/>
      <x:c r="C24" s="66"/>
      <x:c r="D24" s="56"/>
      <x:c r="E24" s="56"/>
      <x:c r="F24" s="56"/>
      <x:c r="G24" s="56"/>
      <x:c r="H24" s="56"/>
      <x:c r="I24" s="60" t="str">
        <x:f>IF($A24="","",MAX(0,$G24-$H24))</x:f>
      </x:c>
      <x:c r="J24" s="68"/>
      <x:c r="K24" s="60" t="str">
        <x:f>IF($A24="","",IFERROR($J24*VLOOKUP($B24,'SKU Economics'!$A$6:$W$55,18,FALSE),0))</x:f>
      </x:c>
      <x:c r="L24" s="60" t="str">
        <x:f>IF($A24="","",$K24-$E24)</x:f>
      </x:c>
      <x:c r="M24" s="64" t="str">
        <x:f>IF($A24="","",IFERROR($F24/$E24,0))</x:f>
      </x:c>
      <x:c r="N24" s="64" t="str">
        <x:f>IF($A24="","",IFERROR($I24/$E24,0))</x:f>
      </x:c>
      <x:c r="O24" s="64" t="str">
        <x:f>IF($A24="","",IFERROR(VLOOKUP($B24,'SKU Economics'!$A$6:$W$55,21,FALSE),0))</x:f>
      </x:c>
      <x:c r="P24" s="54" t="str">
        <x:f>IF($A24="","ENTER DATA",IF($L24&lt;=0,"STOP",IF($N24&lt;$O24,"HOLD","SCALE CANDIDATE")))</x:f>
        <x:v>ENTER DATA</x:v>
      </x:c>
    </x:row>
    <x:row r="25">
      <x:c r="A25" s="53"/>
      <x:c r="B25" s="53"/>
      <x:c r="C25" s="66"/>
      <x:c r="D25" s="56"/>
      <x:c r="E25" s="56"/>
      <x:c r="F25" s="56"/>
      <x:c r="G25" s="56"/>
      <x:c r="H25" s="56"/>
      <x:c r="I25" s="60" t="str">
        <x:f>IF($A25="","",MAX(0,$G25-$H25))</x:f>
      </x:c>
      <x:c r="J25" s="68"/>
      <x:c r="K25" s="60" t="str">
        <x:f>IF($A25="","",IFERROR($J25*VLOOKUP($B25,'SKU Economics'!$A$6:$W$55,18,FALSE),0))</x:f>
      </x:c>
      <x:c r="L25" s="60" t="str">
        <x:f>IF($A25="","",$K25-$E25)</x:f>
      </x:c>
      <x:c r="M25" s="64" t="str">
        <x:f>IF($A25="","",IFERROR($F25/$E25,0))</x:f>
      </x:c>
      <x:c r="N25" s="64" t="str">
        <x:f>IF($A25="","",IFERROR($I25/$E25,0))</x:f>
      </x:c>
      <x:c r="O25" s="64" t="str">
        <x:f>IF($A25="","",IFERROR(VLOOKUP($B25,'SKU Economics'!$A$6:$W$55,21,FALSE),0))</x:f>
      </x:c>
      <x:c r="P25" s="54" t="str">
        <x:f>IF($A25="","ENTER DATA",IF($L25&lt;=0,"STOP",IF($N25&lt;$O25,"HOLD","SCALE CANDIDATE")))</x:f>
        <x:v>ENTER DATA</x:v>
      </x:c>
    </x:row>
    <x:row r="26">
      <x:c r="A26" s="53"/>
      <x:c r="B26" s="53"/>
      <x:c r="C26" s="66"/>
      <x:c r="D26" s="56"/>
      <x:c r="E26" s="56"/>
      <x:c r="F26" s="56"/>
      <x:c r="G26" s="56"/>
      <x:c r="H26" s="56"/>
      <x:c r="I26" s="60" t="str">
        <x:f>IF($A26="","",MAX(0,$G26-$H26))</x:f>
      </x:c>
      <x:c r="J26" s="68"/>
      <x:c r="K26" s="60" t="str">
        <x:f>IF($A26="","",IFERROR($J26*VLOOKUP($B26,'SKU Economics'!$A$6:$W$55,18,FALSE),0))</x:f>
      </x:c>
      <x:c r="L26" s="60" t="str">
        <x:f>IF($A26="","",$K26-$E26)</x:f>
      </x:c>
      <x:c r="M26" s="64" t="str">
        <x:f>IF($A26="","",IFERROR($F26/$E26,0))</x:f>
      </x:c>
      <x:c r="N26" s="64" t="str">
        <x:f>IF($A26="","",IFERROR($I26/$E26,0))</x:f>
      </x:c>
      <x:c r="O26" s="64" t="str">
        <x:f>IF($A26="","",IFERROR(VLOOKUP($B26,'SKU Economics'!$A$6:$W$55,21,FALSE),0))</x:f>
      </x:c>
      <x:c r="P26" s="54" t="str">
        <x:f>IF($A26="","ENTER DATA",IF($L26&lt;=0,"STOP",IF($N26&lt;$O26,"HOLD","SCALE CANDIDATE")))</x:f>
        <x:v>ENTER DATA</x:v>
      </x:c>
    </x:row>
    <x:row r="27">
      <x:c r="A27" s="53"/>
      <x:c r="B27" s="53"/>
      <x:c r="C27" s="66"/>
      <x:c r="D27" s="56"/>
      <x:c r="E27" s="56"/>
      <x:c r="F27" s="56"/>
      <x:c r="G27" s="56"/>
      <x:c r="H27" s="56"/>
      <x:c r="I27" s="60" t="str">
        <x:f>IF($A27="","",MAX(0,$G27-$H27))</x:f>
      </x:c>
      <x:c r="J27" s="68"/>
      <x:c r="K27" s="60" t="str">
        <x:f>IF($A27="","",IFERROR($J27*VLOOKUP($B27,'SKU Economics'!$A$6:$W$55,18,FALSE),0))</x:f>
      </x:c>
      <x:c r="L27" s="60" t="str">
        <x:f>IF($A27="","",$K27-$E27)</x:f>
      </x:c>
      <x:c r="M27" s="64" t="str">
        <x:f>IF($A27="","",IFERROR($F27/$E27,0))</x:f>
      </x:c>
      <x:c r="N27" s="64" t="str">
        <x:f>IF($A27="","",IFERROR($I27/$E27,0))</x:f>
      </x:c>
      <x:c r="O27" s="64" t="str">
        <x:f>IF($A27="","",IFERROR(VLOOKUP($B27,'SKU Economics'!$A$6:$W$55,21,FALSE),0))</x:f>
      </x:c>
      <x:c r="P27" s="54" t="str">
        <x:f>IF($A27="","ENTER DATA",IF($L27&lt;=0,"STOP",IF($N27&lt;$O27,"HOLD","SCALE CANDIDATE")))</x:f>
        <x:v>ENTER DATA</x:v>
      </x:c>
    </x:row>
    <x:row r="28">
      <x:c r="A28" s="53"/>
      <x:c r="B28" s="53"/>
      <x:c r="C28" s="66"/>
      <x:c r="D28" s="56"/>
      <x:c r="E28" s="56"/>
      <x:c r="F28" s="56"/>
      <x:c r="G28" s="56"/>
      <x:c r="H28" s="56"/>
      <x:c r="I28" s="60" t="str">
        <x:f>IF($A28="","",MAX(0,$G28-$H28))</x:f>
      </x:c>
      <x:c r="J28" s="68"/>
      <x:c r="K28" s="60" t="str">
        <x:f>IF($A28="","",IFERROR($J28*VLOOKUP($B28,'SKU Economics'!$A$6:$W$55,18,FALSE),0))</x:f>
      </x:c>
      <x:c r="L28" s="60" t="str">
        <x:f>IF($A28="","",$K28-$E28)</x:f>
      </x:c>
      <x:c r="M28" s="64" t="str">
        <x:f>IF($A28="","",IFERROR($F28/$E28,0))</x:f>
      </x:c>
      <x:c r="N28" s="64" t="str">
        <x:f>IF($A28="","",IFERROR($I28/$E28,0))</x:f>
      </x:c>
      <x:c r="O28" s="64" t="str">
        <x:f>IF($A28="","",IFERROR(VLOOKUP($B28,'SKU Economics'!$A$6:$W$55,21,FALSE),0))</x:f>
      </x:c>
      <x:c r="P28" s="54" t="str">
        <x:f>IF($A28="","ENTER DATA",IF($L28&lt;=0,"STOP",IF($N28&lt;$O28,"HOLD","SCALE CANDIDATE")))</x:f>
        <x:v>ENTER DATA</x:v>
      </x:c>
    </x:row>
    <x:row r="29">
      <x:c r="A29" s="53"/>
      <x:c r="B29" s="53"/>
      <x:c r="C29" s="66"/>
      <x:c r="D29" s="56"/>
      <x:c r="E29" s="56"/>
      <x:c r="F29" s="56"/>
      <x:c r="G29" s="56"/>
      <x:c r="H29" s="56"/>
      <x:c r="I29" s="60" t="str">
        <x:f>IF($A29="","",MAX(0,$G29-$H29))</x:f>
      </x:c>
      <x:c r="J29" s="68"/>
      <x:c r="K29" s="60" t="str">
        <x:f>IF($A29="","",IFERROR($J29*VLOOKUP($B29,'SKU Economics'!$A$6:$W$55,18,FALSE),0))</x:f>
      </x:c>
      <x:c r="L29" s="60" t="str">
        <x:f>IF($A29="","",$K29-$E29)</x:f>
      </x:c>
      <x:c r="M29" s="64" t="str">
        <x:f>IF($A29="","",IFERROR($F29/$E29,0))</x:f>
      </x:c>
      <x:c r="N29" s="64" t="str">
        <x:f>IF($A29="","",IFERROR($I29/$E29,0))</x:f>
      </x:c>
      <x:c r="O29" s="64" t="str">
        <x:f>IF($A29="","",IFERROR(VLOOKUP($B29,'SKU Economics'!$A$6:$W$55,21,FALSE),0))</x:f>
      </x:c>
      <x:c r="P29" s="54" t="str">
        <x:f>IF($A29="","ENTER DATA",IF($L29&lt;=0,"STOP",IF($N29&lt;$O29,"HOLD","SCALE CANDIDATE")))</x:f>
        <x:v>ENTER DATA</x:v>
      </x:c>
    </x:row>
    <x:row r="30">
      <x:c r="A30" s="53"/>
      <x:c r="B30" s="53"/>
      <x:c r="C30" s="66"/>
      <x:c r="D30" s="56"/>
      <x:c r="E30" s="56"/>
      <x:c r="F30" s="56"/>
      <x:c r="G30" s="56"/>
      <x:c r="H30" s="56"/>
      <x:c r="I30" s="60" t="str">
        <x:f>IF($A30="","",MAX(0,$G30-$H30))</x:f>
      </x:c>
      <x:c r="J30" s="68"/>
      <x:c r="K30" s="60" t="str">
        <x:f>IF($A30="","",IFERROR($J30*VLOOKUP($B30,'SKU Economics'!$A$6:$W$55,18,FALSE),0))</x:f>
      </x:c>
      <x:c r="L30" s="60" t="str">
        <x:f>IF($A30="","",$K30-$E30)</x:f>
      </x:c>
      <x:c r="M30" s="64" t="str">
        <x:f>IF($A30="","",IFERROR($F30/$E30,0))</x:f>
      </x:c>
      <x:c r="N30" s="64" t="str">
        <x:f>IF($A30="","",IFERROR($I30/$E30,0))</x:f>
      </x:c>
      <x:c r="O30" s="64" t="str">
        <x:f>IF($A30="","",IFERROR(VLOOKUP($B30,'SKU Economics'!$A$6:$W$55,21,FALSE),0))</x:f>
      </x:c>
      <x:c r="P30" s="54" t="str">
        <x:f>IF($A30="","ENTER DATA",IF($L30&lt;=0,"STOP",IF($N30&lt;$O30,"HOLD","SCALE CANDIDATE")))</x:f>
        <x:v>ENTER DATA</x:v>
      </x:c>
    </x:row>
    <x:row r="31">
      <x:c r="A31" s="53"/>
      <x:c r="B31" s="53"/>
      <x:c r="C31" s="66"/>
      <x:c r="D31" s="56"/>
      <x:c r="E31" s="56"/>
      <x:c r="F31" s="56"/>
      <x:c r="G31" s="56"/>
      <x:c r="H31" s="56"/>
      <x:c r="I31" s="60" t="str">
        <x:f>IF($A31="","",MAX(0,$G31-$H31))</x:f>
      </x:c>
      <x:c r="J31" s="68"/>
      <x:c r="K31" s="60" t="str">
        <x:f>IF($A31="","",IFERROR($J31*VLOOKUP($B31,'SKU Economics'!$A$6:$W$55,18,FALSE),0))</x:f>
      </x:c>
      <x:c r="L31" s="60" t="str">
        <x:f>IF($A31="","",$K31-$E31)</x:f>
      </x:c>
      <x:c r="M31" s="64" t="str">
        <x:f>IF($A31="","",IFERROR($F31/$E31,0))</x:f>
      </x:c>
      <x:c r="N31" s="64" t="str">
        <x:f>IF($A31="","",IFERROR($I31/$E31,0))</x:f>
      </x:c>
      <x:c r="O31" s="64" t="str">
        <x:f>IF($A31="","",IFERROR(VLOOKUP($B31,'SKU Economics'!$A$6:$W$55,21,FALSE),0))</x:f>
      </x:c>
      <x:c r="P31" s="54" t="str">
        <x:f>IF($A31="","ENTER DATA",IF($L31&lt;=0,"STOP",IF($N31&lt;$O31,"HOLD","SCALE CANDIDATE")))</x:f>
        <x:v>ENTER DATA</x:v>
      </x:c>
    </x:row>
    <x:row r="32">
      <x:c r="A32" s="53"/>
      <x:c r="B32" s="53"/>
      <x:c r="C32" s="66"/>
      <x:c r="D32" s="56"/>
      <x:c r="E32" s="56"/>
      <x:c r="F32" s="56"/>
      <x:c r="G32" s="56"/>
      <x:c r="H32" s="56"/>
      <x:c r="I32" s="60" t="str">
        <x:f>IF($A32="","",MAX(0,$G32-$H32))</x:f>
      </x:c>
      <x:c r="J32" s="68"/>
      <x:c r="K32" s="60" t="str">
        <x:f>IF($A32="","",IFERROR($J32*VLOOKUP($B32,'SKU Economics'!$A$6:$W$55,18,FALSE),0))</x:f>
      </x:c>
      <x:c r="L32" s="60" t="str">
        <x:f>IF($A32="","",$K32-$E32)</x:f>
      </x:c>
      <x:c r="M32" s="64" t="str">
        <x:f>IF($A32="","",IFERROR($F32/$E32,0))</x:f>
      </x:c>
      <x:c r="N32" s="64" t="str">
        <x:f>IF($A32="","",IFERROR($I32/$E32,0))</x:f>
      </x:c>
      <x:c r="O32" s="64" t="str">
        <x:f>IF($A32="","",IFERROR(VLOOKUP($B32,'SKU Economics'!$A$6:$W$55,21,FALSE),0))</x:f>
      </x:c>
      <x:c r="P32" s="54" t="str">
        <x:f>IF($A32="","ENTER DATA",IF($L32&lt;=0,"STOP",IF($N32&lt;$O32,"HOLD","SCALE CANDIDATE")))</x:f>
        <x:v>ENTER DATA</x:v>
      </x:c>
    </x:row>
    <x:row r="33">
      <x:c r="A33" s="53"/>
      <x:c r="B33" s="53"/>
      <x:c r="C33" s="66"/>
      <x:c r="D33" s="56"/>
      <x:c r="E33" s="56"/>
      <x:c r="F33" s="56"/>
      <x:c r="G33" s="56"/>
      <x:c r="H33" s="56"/>
      <x:c r="I33" s="60" t="str">
        <x:f>IF($A33="","",MAX(0,$G33-$H33))</x:f>
      </x:c>
      <x:c r="J33" s="68"/>
      <x:c r="K33" s="60" t="str">
        <x:f>IF($A33="","",IFERROR($J33*VLOOKUP($B33,'SKU Economics'!$A$6:$W$55,18,FALSE),0))</x:f>
      </x:c>
      <x:c r="L33" s="60" t="str">
        <x:f>IF($A33="","",$K33-$E33)</x:f>
      </x:c>
      <x:c r="M33" s="64" t="str">
        <x:f>IF($A33="","",IFERROR($F33/$E33,0))</x:f>
      </x:c>
      <x:c r="N33" s="64" t="str">
        <x:f>IF($A33="","",IFERROR($I33/$E33,0))</x:f>
      </x:c>
      <x:c r="O33" s="64" t="str">
        <x:f>IF($A33="","",IFERROR(VLOOKUP($B33,'SKU Economics'!$A$6:$W$55,21,FALSE),0))</x:f>
      </x:c>
      <x:c r="P33" s="54" t="str">
        <x:f>IF($A33="","ENTER DATA",IF($L33&lt;=0,"STOP",IF($N33&lt;$O33,"HOLD","SCALE CANDIDATE")))</x:f>
        <x:v>ENTER DATA</x:v>
      </x:c>
    </x:row>
    <x:row r="34">
      <x:c r="A34" s="53"/>
      <x:c r="B34" s="53"/>
      <x:c r="C34" s="66"/>
      <x:c r="D34" s="56"/>
      <x:c r="E34" s="56"/>
      <x:c r="F34" s="56"/>
      <x:c r="G34" s="56"/>
      <x:c r="H34" s="56"/>
      <x:c r="I34" s="60" t="str">
        <x:f>IF($A34="","",MAX(0,$G34-$H34))</x:f>
      </x:c>
      <x:c r="J34" s="68"/>
      <x:c r="K34" s="60" t="str">
        <x:f>IF($A34="","",IFERROR($J34*VLOOKUP($B34,'SKU Economics'!$A$6:$W$55,18,FALSE),0))</x:f>
      </x:c>
      <x:c r="L34" s="60" t="str">
        <x:f>IF($A34="","",$K34-$E34)</x:f>
      </x:c>
      <x:c r="M34" s="64" t="str">
        <x:f>IF($A34="","",IFERROR($F34/$E34,0))</x:f>
      </x:c>
      <x:c r="N34" s="64" t="str">
        <x:f>IF($A34="","",IFERROR($I34/$E34,0))</x:f>
      </x:c>
      <x:c r="O34" s="64" t="str">
        <x:f>IF($A34="","",IFERROR(VLOOKUP($B34,'SKU Economics'!$A$6:$W$55,21,FALSE),0))</x:f>
      </x:c>
      <x:c r="P34" s="54" t="str">
        <x:f>IF($A34="","ENTER DATA",IF($L34&lt;=0,"STOP",IF($N34&lt;$O34,"HOLD","SCALE CANDIDATE")))</x:f>
        <x:v>ENTER DATA</x:v>
      </x:c>
    </x:row>
    <x:row r="35">
      <x:c r="A35" s="53"/>
      <x:c r="B35" s="53"/>
      <x:c r="C35" s="66"/>
      <x:c r="D35" s="56"/>
      <x:c r="E35" s="56"/>
      <x:c r="F35" s="56"/>
      <x:c r="G35" s="56"/>
      <x:c r="H35" s="56"/>
      <x:c r="I35" s="60" t="str">
        <x:f>IF($A35="","",MAX(0,$G35-$H35))</x:f>
      </x:c>
      <x:c r="J35" s="68"/>
      <x:c r="K35" s="60" t="str">
        <x:f>IF($A35="","",IFERROR($J35*VLOOKUP($B35,'SKU Economics'!$A$6:$W$55,18,FALSE),0))</x:f>
      </x:c>
      <x:c r="L35" s="60" t="str">
        <x:f>IF($A35="","",$K35-$E35)</x:f>
      </x:c>
      <x:c r="M35" s="64" t="str">
        <x:f>IF($A35="","",IFERROR($F35/$E35,0))</x:f>
      </x:c>
      <x:c r="N35" s="64" t="str">
        <x:f>IF($A35="","",IFERROR($I35/$E35,0))</x:f>
      </x:c>
      <x:c r="O35" s="64" t="str">
        <x:f>IF($A35="","",IFERROR(VLOOKUP($B35,'SKU Economics'!$A$6:$W$55,21,FALSE),0))</x:f>
      </x:c>
      <x:c r="P35" s="54" t="str">
        <x:f>IF($A35="","ENTER DATA",IF($L35&lt;=0,"STOP",IF($N35&lt;$O35,"HOLD","SCALE CANDIDATE")))</x:f>
        <x:v>ENTER DATA</x:v>
      </x:c>
    </x:row>
    <x:row r="36">
      <x:c r="A36" s="53"/>
      <x:c r="B36" s="53"/>
      <x:c r="C36" s="66"/>
      <x:c r="D36" s="56"/>
      <x:c r="E36" s="56"/>
      <x:c r="F36" s="56"/>
      <x:c r="G36" s="56"/>
      <x:c r="H36" s="56"/>
      <x:c r="I36" s="60" t="str">
        <x:f>IF($A36="","",MAX(0,$G36-$H36))</x:f>
      </x:c>
      <x:c r="J36" s="68"/>
      <x:c r="K36" s="60" t="str">
        <x:f>IF($A36="","",IFERROR($J36*VLOOKUP($B36,'SKU Economics'!$A$6:$W$55,18,FALSE),0))</x:f>
      </x:c>
      <x:c r="L36" s="60" t="str">
        <x:f>IF($A36="","",$K36-$E36)</x:f>
      </x:c>
      <x:c r="M36" s="64" t="str">
        <x:f>IF($A36="","",IFERROR($F36/$E36,0))</x:f>
      </x:c>
      <x:c r="N36" s="64" t="str">
        <x:f>IF($A36="","",IFERROR($I36/$E36,0))</x:f>
      </x:c>
      <x:c r="O36" s="64" t="str">
        <x:f>IF($A36="","",IFERROR(VLOOKUP($B36,'SKU Economics'!$A$6:$W$55,21,FALSE),0))</x:f>
      </x:c>
      <x:c r="P36" s="54" t="str">
        <x:f>IF($A36="","ENTER DATA",IF($L36&lt;=0,"STOP",IF($N36&lt;$O36,"HOLD","SCALE CANDIDATE")))</x:f>
        <x:v>ENTER DATA</x:v>
      </x:c>
    </x:row>
    <x:row r="37">
      <x:c r="A37" s="53"/>
      <x:c r="B37" s="53"/>
      <x:c r="C37" s="66"/>
      <x:c r="D37" s="56"/>
      <x:c r="E37" s="56"/>
      <x:c r="F37" s="56"/>
      <x:c r="G37" s="56"/>
      <x:c r="H37" s="56"/>
      <x:c r="I37" s="60" t="str">
        <x:f>IF($A37="","",MAX(0,$G37-$H37))</x:f>
      </x:c>
      <x:c r="J37" s="68"/>
      <x:c r="K37" s="60" t="str">
        <x:f>IF($A37="","",IFERROR($J37*VLOOKUP($B37,'SKU Economics'!$A$6:$W$55,18,FALSE),0))</x:f>
      </x:c>
      <x:c r="L37" s="60" t="str">
        <x:f>IF($A37="","",$K37-$E37)</x:f>
      </x:c>
      <x:c r="M37" s="64" t="str">
        <x:f>IF($A37="","",IFERROR($F37/$E37,0))</x:f>
      </x:c>
      <x:c r="N37" s="64" t="str">
        <x:f>IF($A37="","",IFERROR($I37/$E37,0))</x:f>
      </x:c>
      <x:c r="O37" s="64" t="str">
        <x:f>IF($A37="","",IFERROR(VLOOKUP($B37,'SKU Economics'!$A$6:$W$55,21,FALSE),0))</x:f>
      </x:c>
      <x:c r="P37" s="54" t="str">
        <x:f>IF($A37="","ENTER DATA",IF($L37&lt;=0,"STOP",IF($N37&lt;$O37,"HOLD","SCALE CANDIDATE")))</x:f>
        <x:v>ENTER DATA</x:v>
      </x:c>
    </x:row>
    <x:row r="38">
      <x:c r="A38" s="53"/>
      <x:c r="B38" s="53"/>
      <x:c r="C38" s="66"/>
      <x:c r="D38" s="56"/>
      <x:c r="E38" s="56"/>
      <x:c r="F38" s="56"/>
      <x:c r="G38" s="56"/>
      <x:c r="H38" s="56"/>
      <x:c r="I38" s="60" t="str">
        <x:f>IF($A38="","",MAX(0,$G38-$H38))</x:f>
      </x:c>
      <x:c r="J38" s="68"/>
      <x:c r="K38" s="60" t="str">
        <x:f>IF($A38="","",IFERROR($J38*VLOOKUP($B38,'SKU Economics'!$A$6:$W$55,18,FALSE),0))</x:f>
      </x:c>
      <x:c r="L38" s="60" t="str">
        <x:f>IF($A38="","",$K38-$E38)</x:f>
      </x:c>
      <x:c r="M38" s="64" t="str">
        <x:f>IF($A38="","",IFERROR($F38/$E38,0))</x:f>
      </x:c>
      <x:c r="N38" s="64" t="str">
        <x:f>IF($A38="","",IFERROR($I38/$E38,0))</x:f>
      </x:c>
      <x:c r="O38" s="64" t="str">
        <x:f>IF($A38="","",IFERROR(VLOOKUP($B38,'SKU Economics'!$A$6:$W$55,21,FALSE),0))</x:f>
      </x:c>
      <x:c r="P38" s="54" t="str">
        <x:f>IF($A38="","ENTER DATA",IF($L38&lt;=0,"STOP",IF($N38&lt;$O38,"HOLD","SCALE CANDIDATE")))</x:f>
        <x:v>ENTER DATA</x:v>
      </x:c>
    </x:row>
    <x:row r="39">
      <x:c r="A39" s="53"/>
      <x:c r="B39" s="53"/>
      <x:c r="C39" s="66"/>
      <x:c r="D39" s="56"/>
      <x:c r="E39" s="56"/>
      <x:c r="F39" s="56"/>
      <x:c r="G39" s="56"/>
      <x:c r="H39" s="56"/>
      <x:c r="I39" s="60" t="str">
        <x:f>IF($A39="","",MAX(0,$G39-$H39))</x:f>
      </x:c>
      <x:c r="J39" s="68"/>
      <x:c r="K39" s="60" t="str">
        <x:f>IF($A39="","",IFERROR($J39*VLOOKUP($B39,'SKU Economics'!$A$6:$W$55,18,FALSE),0))</x:f>
      </x:c>
      <x:c r="L39" s="60" t="str">
        <x:f>IF($A39="","",$K39-$E39)</x:f>
      </x:c>
      <x:c r="M39" s="64" t="str">
        <x:f>IF($A39="","",IFERROR($F39/$E39,0))</x:f>
      </x:c>
      <x:c r="N39" s="64" t="str">
        <x:f>IF($A39="","",IFERROR($I39/$E39,0))</x:f>
      </x:c>
      <x:c r="O39" s="64" t="str">
        <x:f>IF($A39="","",IFERROR(VLOOKUP($B39,'SKU Economics'!$A$6:$W$55,21,FALSE),0))</x:f>
      </x:c>
      <x:c r="P39" s="54" t="str">
        <x:f>IF($A39="","ENTER DATA",IF($L39&lt;=0,"STOP",IF($N39&lt;$O39,"HOLD","SCALE CANDIDATE")))</x:f>
        <x:v>ENTER DATA</x:v>
      </x:c>
    </x:row>
    <x:row r="40">
      <x:c r="A40" s="53"/>
      <x:c r="B40" s="53"/>
      <x:c r="C40" s="66"/>
      <x:c r="D40" s="56"/>
      <x:c r="E40" s="56"/>
      <x:c r="F40" s="56"/>
      <x:c r="G40" s="56"/>
      <x:c r="H40" s="56"/>
      <x:c r="I40" s="60" t="str">
        <x:f>IF($A40="","",MAX(0,$G40-$H40))</x:f>
      </x:c>
      <x:c r="J40" s="68"/>
      <x:c r="K40" s="60" t="str">
        <x:f>IF($A40="","",IFERROR($J40*VLOOKUP($B40,'SKU Economics'!$A$6:$W$55,18,FALSE),0))</x:f>
      </x:c>
      <x:c r="L40" s="60" t="str">
        <x:f>IF($A40="","",$K40-$E40)</x:f>
      </x:c>
      <x:c r="M40" s="64" t="str">
        <x:f>IF($A40="","",IFERROR($F40/$E40,0))</x:f>
      </x:c>
      <x:c r="N40" s="64" t="str">
        <x:f>IF($A40="","",IFERROR($I40/$E40,0))</x:f>
      </x:c>
      <x:c r="O40" s="64" t="str">
        <x:f>IF($A40="","",IFERROR(VLOOKUP($B40,'SKU Economics'!$A$6:$W$55,21,FALSE),0))</x:f>
      </x:c>
      <x:c r="P40" s="54" t="str">
        <x:f>IF($A40="","ENTER DATA",IF($L40&lt;=0,"STOP",IF($N40&lt;$O40,"HOLD","SCALE CANDIDATE")))</x:f>
        <x:v>ENTER DATA</x:v>
      </x:c>
    </x:row>
    <x:row r="41">
      <x:c r="A41" s="53"/>
      <x:c r="B41" s="53"/>
      <x:c r="C41" s="66"/>
      <x:c r="D41" s="56"/>
      <x:c r="E41" s="56"/>
      <x:c r="F41" s="56"/>
      <x:c r="G41" s="56"/>
      <x:c r="H41" s="56"/>
      <x:c r="I41" s="60" t="str">
        <x:f>IF($A41="","",MAX(0,$G41-$H41))</x:f>
      </x:c>
      <x:c r="J41" s="68"/>
      <x:c r="K41" s="60" t="str">
        <x:f>IF($A41="","",IFERROR($J41*VLOOKUP($B41,'SKU Economics'!$A$6:$W$55,18,FALSE),0))</x:f>
      </x:c>
      <x:c r="L41" s="60" t="str">
        <x:f>IF($A41="","",$K41-$E41)</x:f>
      </x:c>
      <x:c r="M41" s="64" t="str">
        <x:f>IF($A41="","",IFERROR($F41/$E41,0))</x:f>
      </x:c>
      <x:c r="N41" s="64" t="str">
        <x:f>IF($A41="","",IFERROR($I41/$E41,0))</x:f>
      </x:c>
      <x:c r="O41" s="64" t="str">
        <x:f>IF($A41="","",IFERROR(VLOOKUP($B41,'SKU Economics'!$A$6:$W$55,21,FALSE),0))</x:f>
      </x:c>
      <x:c r="P41" s="54" t="str">
        <x:f>IF($A41="","ENTER DATA",IF($L41&lt;=0,"STOP",IF($N41&lt;$O41,"HOLD","SCALE CANDIDATE")))</x:f>
        <x:v>ENTER DATA</x:v>
      </x:c>
    </x:row>
    <x:row r="42">
      <x:c r="A42" s="53"/>
      <x:c r="B42" s="53"/>
      <x:c r="C42" s="66"/>
      <x:c r="D42" s="56"/>
      <x:c r="E42" s="56"/>
      <x:c r="F42" s="56"/>
      <x:c r="G42" s="56"/>
      <x:c r="H42" s="56"/>
      <x:c r="I42" s="60" t="str">
        <x:f>IF($A42="","",MAX(0,$G42-$H42))</x:f>
      </x:c>
      <x:c r="J42" s="68"/>
      <x:c r="K42" s="60" t="str">
        <x:f>IF($A42="","",IFERROR($J42*VLOOKUP($B42,'SKU Economics'!$A$6:$W$55,18,FALSE),0))</x:f>
      </x:c>
      <x:c r="L42" s="60" t="str">
        <x:f>IF($A42="","",$K42-$E42)</x:f>
      </x:c>
      <x:c r="M42" s="64" t="str">
        <x:f>IF($A42="","",IFERROR($F42/$E42,0))</x:f>
      </x:c>
      <x:c r="N42" s="64" t="str">
        <x:f>IF($A42="","",IFERROR($I42/$E42,0))</x:f>
      </x:c>
      <x:c r="O42" s="64" t="str">
        <x:f>IF($A42="","",IFERROR(VLOOKUP($B42,'SKU Economics'!$A$6:$W$55,21,FALSE),0))</x:f>
      </x:c>
      <x:c r="P42" s="54" t="str">
        <x:f>IF($A42="","ENTER DATA",IF($L42&lt;=0,"STOP",IF($N42&lt;$O42,"HOLD","SCALE CANDIDATE")))</x:f>
        <x:v>ENTER DATA</x:v>
      </x:c>
    </x:row>
    <x:row r="43">
      <x:c r="A43" s="53"/>
      <x:c r="B43" s="53"/>
      <x:c r="C43" s="66"/>
      <x:c r="D43" s="56"/>
      <x:c r="E43" s="56"/>
      <x:c r="F43" s="56"/>
      <x:c r="G43" s="56"/>
      <x:c r="H43" s="56"/>
      <x:c r="I43" s="60" t="str">
        <x:f>IF($A43="","",MAX(0,$G43-$H43))</x:f>
      </x:c>
      <x:c r="J43" s="68"/>
      <x:c r="K43" s="60" t="str">
        <x:f>IF($A43="","",IFERROR($J43*VLOOKUP($B43,'SKU Economics'!$A$6:$W$55,18,FALSE),0))</x:f>
      </x:c>
      <x:c r="L43" s="60" t="str">
        <x:f>IF($A43="","",$K43-$E43)</x:f>
      </x:c>
      <x:c r="M43" s="64" t="str">
        <x:f>IF($A43="","",IFERROR($F43/$E43,0))</x:f>
      </x:c>
      <x:c r="N43" s="64" t="str">
        <x:f>IF($A43="","",IFERROR($I43/$E43,0))</x:f>
      </x:c>
      <x:c r="O43" s="64" t="str">
        <x:f>IF($A43="","",IFERROR(VLOOKUP($B43,'SKU Economics'!$A$6:$W$55,21,FALSE),0))</x:f>
      </x:c>
      <x:c r="P43" s="54" t="str">
        <x:f>IF($A43="","ENTER DATA",IF($L43&lt;=0,"STOP",IF($N43&lt;$O43,"HOLD","SCALE CANDIDATE")))</x:f>
        <x:v>ENTER DATA</x:v>
      </x:c>
    </x:row>
    <x:row r="44">
      <x:c r="A44" s="53"/>
      <x:c r="B44" s="53"/>
      <x:c r="C44" s="66"/>
      <x:c r="D44" s="56"/>
      <x:c r="E44" s="56"/>
      <x:c r="F44" s="56"/>
      <x:c r="G44" s="56"/>
      <x:c r="H44" s="56"/>
      <x:c r="I44" s="60" t="str">
        <x:f>IF($A44="","",MAX(0,$G44-$H44))</x:f>
      </x:c>
      <x:c r="J44" s="68"/>
      <x:c r="K44" s="60" t="str">
        <x:f>IF($A44="","",IFERROR($J44*VLOOKUP($B44,'SKU Economics'!$A$6:$W$55,18,FALSE),0))</x:f>
      </x:c>
      <x:c r="L44" s="60" t="str">
        <x:f>IF($A44="","",$K44-$E44)</x:f>
      </x:c>
      <x:c r="M44" s="64" t="str">
        <x:f>IF($A44="","",IFERROR($F44/$E44,0))</x:f>
      </x:c>
      <x:c r="N44" s="64" t="str">
        <x:f>IF($A44="","",IFERROR($I44/$E44,0))</x:f>
      </x:c>
      <x:c r="O44" s="64" t="str">
        <x:f>IF($A44="","",IFERROR(VLOOKUP($B44,'SKU Economics'!$A$6:$W$55,21,FALSE),0))</x:f>
      </x:c>
      <x:c r="P44" s="54" t="str">
        <x:f>IF($A44="","ENTER DATA",IF($L44&lt;=0,"STOP",IF($N44&lt;$O44,"HOLD","SCALE CANDIDATE")))</x:f>
        <x:v>ENTER DATA</x:v>
      </x:c>
    </x:row>
    <x:row r="45">
      <x:c r="A45" s="53"/>
      <x:c r="B45" s="53"/>
      <x:c r="C45" s="66"/>
      <x:c r="D45" s="56"/>
      <x:c r="E45" s="56"/>
      <x:c r="F45" s="56"/>
      <x:c r="G45" s="56"/>
      <x:c r="H45" s="56"/>
      <x:c r="I45" s="60" t="str">
        <x:f>IF($A45="","",MAX(0,$G45-$H45))</x:f>
      </x:c>
      <x:c r="J45" s="68"/>
      <x:c r="K45" s="60" t="str">
        <x:f>IF($A45="","",IFERROR($J45*VLOOKUP($B45,'SKU Economics'!$A$6:$W$55,18,FALSE),0))</x:f>
      </x:c>
      <x:c r="L45" s="60" t="str">
        <x:f>IF($A45="","",$K45-$E45)</x:f>
      </x:c>
      <x:c r="M45" s="64" t="str">
        <x:f>IF($A45="","",IFERROR($F45/$E45,0))</x:f>
      </x:c>
      <x:c r="N45" s="64" t="str">
        <x:f>IF($A45="","",IFERROR($I45/$E45,0))</x:f>
      </x:c>
      <x:c r="O45" s="64" t="str">
        <x:f>IF($A45="","",IFERROR(VLOOKUP($B45,'SKU Economics'!$A$6:$W$55,21,FALSE),0))</x:f>
      </x:c>
      <x:c r="P45" s="54" t="str">
        <x:f>IF($A45="","ENTER DATA",IF($L45&lt;=0,"STOP",IF($N45&lt;$O45,"HOLD","SCALE CANDIDATE")))</x:f>
        <x:v>ENTER DATA</x:v>
      </x:c>
    </x:row>
    <x:row r="46">
      <x:c r="A46" s="53"/>
      <x:c r="B46" s="53"/>
      <x:c r="C46" s="66"/>
      <x:c r="D46" s="56"/>
      <x:c r="E46" s="56"/>
      <x:c r="F46" s="56"/>
      <x:c r="G46" s="56"/>
      <x:c r="H46" s="56"/>
      <x:c r="I46" s="60" t="str">
        <x:f>IF($A46="","",MAX(0,$G46-$H46))</x:f>
      </x:c>
      <x:c r="J46" s="68"/>
      <x:c r="K46" s="60" t="str">
        <x:f>IF($A46="","",IFERROR($J46*VLOOKUP($B46,'SKU Economics'!$A$6:$W$55,18,FALSE),0))</x:f>
      </x:c>
      <x:c r="L46" s="60" t="str">
        <x:f>IF($A46="","",$K46-$E46)</x:f>
      </x:c>
      <x:c r="M46" s="64" t="str">
        <x:f>IF($A46="","",IFERROR($F46/$E46,0))</x:f>
      </x:c>
      <x:c r="N46" s="64" t="str">
        <x:f>IF($A46="","",IFERROR($I46/$E46,0))</x:f>
      </x:c>
      <x:c r="O46" s="64" t="str">
        <x:f>IF($A46="","",IFERROR(VLOOKUP($B46,'SKU Economics'!$A$6:$W$55,21,FALSE),0))</x:f>
      </x:c>
      <x:c r="P46" s="54" t="str">
        <x:f>IF($A46="","ENTER DATA",IF($L46&lt;=0,"STOP",IF($N46&lt;$O46,"HOLD","SCALE CANDIDATE")))</x:f>
        <x:v>ENTER DATA</x:v>
      </x:c>
    </x:row>
    <x:row r="47">
      <x:c r="A47" s="53"/>
      <x:c r="B47" s="53"/>
      <x:c r="C47" s="66"/>
      <x:c r="D47" s="56"/>
      <x:c r="E47" s="56"/>
      <x:c r="F47" s="56"/>
      <x:c r="G47" s="56"/>
      <x:c r="H47" s="56"/>
      <x:c r="I47" s="60" t="str">
        <x:f>IF($A47="","",MAX(0,$G47-$H47))</x:f>
      </x:c>
      <x:c r="J47" s="68"/>
      <x:c r="K47" s="60" t="str">
        <x:f>IF($A47="","",IFERROR($J47*VLOOKUP($B47,'SKU Economics'!$A$6:$W$55,18,FALSE),0))</x:f>
      </x:c>
      <x:c r="L47" s="60" t="str">
        <x:f>IF($A47="","",$K47-$E47)</x:f>
      </x:c>
      <x:c r="M47" s="64" t="str">
        <x:f>IF($A47="","",IFERROR($F47/$E47,0))</x:f>
      </x:c>
      <x:c r="N47" s="64" t="str">
        <x:f>IF($A47="","",IFERROR($I47/$E47,0))</x:f>
      </x:c>
      <x:c r="O47" s="64" t="str">
        <x:f>IF($A47="","",IFERROR(VLOOKUP($B47,'SKU Economics'!$A$6:$W$55,21,FALSE),0))</x:f>
      </x:c>
      <x:c r="P47" s="54" t="str">
        <x:f>IF($A47="","ENTER DATA",IF($L47&lt;=0,"STOP",IF($N47&lt;$O47,"HOLD","SCALE CANDIDATE")))</x:f>
        <x:v>ENTER DATA</x:v>
      </x:c>
    </x:row>
    <x:row r="48">
      <x:c r="A48" s="53"/>
      <x:c r="B48" s="53"/>
      <x:c r="C48" s="66"/>
      <x:c r="D48" s="56"/>
      <x:c r="E48" s="56"/>
      <x:c r="F48" s="56"/>
      <x:c r="G48" s="56"/>
      <x:c r="H48" s="56"/>
      <x:c r="I48" s="60" t="str">
        <x:f>IF($A48="","",MAX(0,$G48-$H48))</x:f>
      </x:c>
      <x:c r="J48" s="68"/>
      <x:c r="K48" s="60" t="str">
        <x:f>IF($A48="","",IFERROR($J48*VLOOKUP($B48,'SKU Economics'!$A$6:$W$55,18,FALSE),0))</x:f>
      </x:c>
      <x:c r="L48" s="60" t="str">
        <x:f>IF($A48="","",$K48-$E48)</x:f>
      </x:c>
      <x:c r="M48" s="64" t="str">
        <x:f>IF($A48="","",IFERROR($F48/$E48,0))</x:f>
      </x:c>
      <x:c r="N48" s="64" t="str">
        <x:f>IF($A48="","",IFERROR($I48/$E48,0))</x:f>
      </x:c>
      <x:c r="O48" s="64" t="str">
        <x:f>IF($A48="","",IFERROR(VLOOKUP($B48,'SKU Economics'!$A$6:$W$55,21,FALSE),0))</x:f>
      </x:c>
      <x:c r="P48" s="54" t="str">
        <x:f>IF($A48="","ENTER DATA",IF($L48&lt;=0,"STOP",IF($N48&lt;$O48,"HOLD","SCALE CANDIDATE")))</x:f>
        <x:v>ENTER DATA</x:v>
      </x:c>
    </x:row>
    <x:row r="49">
      <x:c r="A49" s="53"/>
      <x:c r="B49" s="53"/>
      <x:c r="C49" s="66"/>
      <x:c r="D49" s="56"/>
      <x:c r="E49" s="56"/>
      <x:c r="F49" s="56"/>
      <x:c r="G49" s="56"/>
      <x:c r="H49" s="56"/>
      <x:c r="I49" s="60" t="str">
        <x:f>IF($A49="","",MAX(0,$G49-$H49))</x:f>
      </x:c>
      <x:c r="J49" s="68"/>
      <x:c r="K49" s="60" t="str">
        <x:f>IF($A49="","",IFERROR($J49*VLOOKUP($B49,'SKU Economics'!$A$6:$W$55,18,FALSE),0))</x:f>
      </x:c>
      <x:c r="L49" s="60" t="str">
        <x:f>IF($A49="","",$K49-$E49)</x:f>
      </x:c>
      <x:c r="M49" s="64" t="str">
        <x:f>IF($A49="","",IFERROR($F49/$E49,0))</x:f>
      </x:c>
      <x:c r="N49" s="64" t="str">
        <x:f>IF($A49="","",IFERROR($I49/$E49,0))</x:f>
      </x:c>
      <x:c r="O49" s="64" t="str">
        <x:f>IF($A49="","",IFERROR(VLOOKUP($B49,'SKU Economics'!$A$6:$W$55,21,FALSE),0))</x:f>
      </x:c>
      <x:c r="P49" s="54" t="str">
        <x:f>IF($A49="","ENTER DATA",IF($L49&lt;=0,"STOP",IF($N49&lt;$O49,"HOLD","SCALE CANDIDATE")))</x:f>
        <x:v>ENTER DATA</x:v>
      </x:c>
    </x:row>
    <x:row r="50">
      <x:c r="A50" s="53"/>
      <x:c r="B50" s="53"/>
      <x:c r="C50" s="66"/>
      <x:c r="D50" s="56"/>
      <x:c r="E50" s="56"/>
      <x:c r="F50" s="56"/>
      <x:c r="G50" s="56"/>
      <x:c r="H50" s="56"/>
      <x:c r="I50" s="60" t="str">
        <x:f>IF($A50="","",MAX(0,$G50-$H50))</x:f>
      </x:c>
      <x:c r="J50" s="68"/>
      <x:c r="K50" s="60" t="str">
        <x:f>IF($A50="","",IFERROR($J50*VLOOKUP($B50,'SKU Economics'!$A$6:$W$55,18,FALSE),0))</x:f>
      </x:c>
      <x:c r="L50" s="60" t="str">
        <x:f>IF($A50="","",$K50-$E50)</x:f>
      </x:c>
      <x:c r="M50" s="64" t="str">
        <x:f>IF($A50="","",IFERROR($F50/$E50,0))</x:f>
      </x:c>
      <x:c r="N50" s="64" t="str">
        <x:f>IF($A50="","",IFERROR($I50/$E50,0))</x:f>
      </x:c>
      <x:c r="O50" s="64" t="str">
        <x:f>IF($A50="","",IFERROR(VLOOKUP($B50,'SKU Economics'!$A$6:$W$55,21,FALSE),0))</x:f>
      </x:c>
      <x:c r="P50" s="54" t="str">
        <x:f>IF($A50="","ENTER DATA",IF($L50&lt;=0,"STOP",IF($N50&lt;$O50,"HOLD","SCALE CANDIDATE")))</x:f>
        <x:v>ENTER DATA</x:v>
      </x:c>
    </x:row>
    <x:row r="51">
      <x:c r="A51" s="53"/>
      <x:c r="B51" s="53"/>
      <x:c r="C51" s="66"/>
      <x:c r="D51" s="56"/>
      <x:c r="E51" s="56"/>
      <x:c r="F51" s="56"/>
      <x:c r="G51" s="56"/>
      <x:c r="H51" s="56"/>
      <x:c r="I51" s="60" t="str">
        <x:f>IF($A51="","",MAX(0,$G51-$H51))</x:f>
      </x:c>
      <x:c r="J51" s="68"/>
      <x:c r="K51" s="60" t="str">
        <x:f>IF($A51="","",IFERROR($J51*VLOOKUP($B51,'SKU Economics'!$A$6:$W$55,18,FALSE),0))</x:f>
      </x:c>
      <x:c r="L51" s="60" t="str">
        <x:f>IF($A51="","",$K51-$E51)</x:f>
      </x:c>
      <x:c r="M51" s="64" t="str">
        <x:f>IF($A51="","",IFERROR($F51/$E51,0))</x:f>
      </x:c>
      <x:c r="N51" s="64" t="str">
        <x:f>IF($A51="","",IFERROR($I51/$E51,0))</x:f>
      </x:c>
      <x:c r="O51" s="64" t="str">
        <x:f>IF($A51="","",IFERROR(VLOOKUP($B51,'SKU Economics'!$A$6:$W$55,21,FALSE),0))</x:f>
      </x:c>
      <x:c r="P51" s="54" t="str">
        <x:f>IF($A51="","ENTER DATA",IF($L51&lt;=0,"STOP",IF($N51&lt;$O51,"HOLD","SCALE CANDIDATE")))</x:f>
        <x:v>ENTER DATA</x:v>
      </x:c>
    </x:row>
    <x:row r="52">
      <x:c r="A52" s="53"/>
      <x:c r="B52" s="53"/>
      <x:c r="C52" s="66"/>
      <x:c r="D52" s="56"/>
      <x:c r="E52" s="56"/>
      <x:c r="F52" s="56"/>
      <x:c r="G52" s="56"/>
      <x:c r="H52" s="56"/>
      <x:c r="I52" s="60" t="str">
        <x:f>IF($A52="","",MAX(0,$G52-$H52))</x:f>
      </x:c>
      <x:c r="J52" s="68"/>
      <x:c r="K52" s="60" t="str">
        <x:f>IF($A52="","",IFERROR($J52*VLOOKUP($B52,'SKU Economics'!$A$6:$W$55,18,FALSE),0))</x:f>
      </x:c>
      <x:c r="L52" s="60" t="str">
        <x:f>IF($A52="","",$K52-$E52)</x:f>
      </x:c>
      <x:c r="M52" s="64" t="str">
        <x:f>IF($A52="","",IFERROR($F52/$E52,0))</x:f>
      </x:c>
      <x:c r="N52" s="64" t="str">
        <x:f>IF($A52="","",IFERROR($I52/$E52,0))</x:f>
      </x:c>
      <x:c r="O52" s="64" t="str">
        <x:f>IF($A52="","",IFERROR(VLOOKUP($B52,'SKU Economics'!$A$6:$W$55,21,FALSE),0))</x:f>
      </x:c>
      <x:c r="P52" s="54" t="str">
        <x:f>IF($A52="","ENTER DATA",IF($L52&lt;=0,"STOP",IF($N52&lt;$O52,"HOLD","SCALE CANDIDATE")))</x:f>
        <x:v>ENTER DATA</x:v>
      </x:c>
    </x:row>
    <x:row r="53">
      <x:c r="A53" s="53"/>
      <x:c r="B53" s="53"/>
      <x:c r="C53" s="66"/>
      <x:c r="D53" s="56"/>
      <x:c r="E53" s="56"/>
      <x:c r="F53" s="56"/>
      <x:c r="G53" s="56"/>
      <x:c r="H53" s="56"/>
      <x:c r="I53" s="60" t="str">
        <x:f>IF($A53="","",MAX(0,$G53-$H53))</x:f>
      </x:c>
      <x:c r="J53" s="68"/>
      <x:c r="K53" s="60" t="str">
        <x:f>IF($A53="","",IFERROR($J53*VLOOKUP($B53,'SKU Economics'!$A$6:$W$55,18,FALSE),0))</x:f>
      </x:c>
      <x:c r="L53" s="60" t="str">
        <x:f>IF($A53="","",$K53-$E53)</x:f>
      </x:c>
      <x:c r="M53" s="64" t="str">
        <x:f>IF($A53="","",IFERROR($F53/$E53,0))</x:f>
      </x:c>
      <x:c r="N53" s="64" t="str">
        <x:f>IF($A53="","",IFERROR($I53/$E53,0))</x:f>
      </x:c>
      <x:c r="O53" s="64" t="str">
        <x:f>IF($A53="","",IFERROR(VLOOKUP($B53,'SKU Economics'!$A$6:$W$55,21,FALSE),0))</x:f>
      </x:c>
      <x:c r="P53" s="54" t="str">
        <x:f>IF($A53="","ENTER DATA",IF($L53&lt;=0,"STOP",IF($N53&lt;$O53,"HOLD","SCALE CANDIDATE")))</x:f>
        <x:v>ENTER DATA</x:v>
      </x:c>
    </x:row>
    <x:row r="54">
      <x:c r="A54" s="53"/>
      <x:c r="B54" s="53"/>
      <x:c r="C54" s="66"/>
      <x:c r="D54" s="56"/>
      <x:c r="E54" s="56"/>
      <x:c r="F54" s="56"/>
      <x:c r="G54" s="56"/>
      <x:c r="H54" s="56"/>
      <x:c r="I54" s="60" t="str">
        <x:f>IF($A54="","",MAX(0,$G54-$H54))</x:f>
      </x:c>
      <x:c r="J54" s="68"/>
      <x:c r="K54" s="60" t="str">
        <x:f>IF($A54="","",IFERROR($J54*VLOOKUP($B54,'SKU Economics'!$A$6:$W$55,18,FALSE),0))</x:f>
      </x:c>
      <x:c r="L54" s="60" t="str">
        <x:f>IF($A54="","",$K54-$E54)</x:f>
      </x:c>
      <x:c r="M54" s="64" t="str">
        <x:f>IF($A54="","",IFERROR($F54/$E54,0))</x:f>
      </x:c>
      <x:c r="N54" s="64" t="str">
        <x:f>IF($A54="","",IFERROR($I54/$E54,0))</x:f>
      </x:c>
      <x:c r="O54" s="64" t="str">
        <x:f>IF($A54="","",IFERROR(VLOOKUP($B54,'SKU Economics'!$A$6:$W$55,21,FALSE),0))</x:f>
      </x:c>
      <x:c r="P54" s="54" t="str">
        <x:f>IF($A54="","ENTER DATA",IF($L54&lt;=0,"STOP",IF($N54&lt;$O54,"HOLD","SCALE CANDIDATE")))</x:f>
        <x:v>ENTER DATA</x:v>
      </x:c>
    </x:row>
    <x:row r="55">
      <x:c r="A55" s="53"/>
      <x:c r="B55" s="53"/>
      <x:c r="C55" s="66"/>
      <x:c r="D55" s="56"/>
      <x:c r="E55" s="56"/>
      <x:c r="F55" s="56"/>
      <x:c r="G55" s="56"/>
      <x:c r="H55" s="56"/>
      <x:c r="I55" s="60" t="str">
        <x:f>IF($A55="","",MAX(0,$G55-$H55))</x:f>
      </x:c>
      <x:c r="J55" s="68"/>
      <x:c r="K55" s="60" t="str">
        <x:f>IF($A55="","",IFERROR($J55*VLOOKUP($B55,'SKU Economics'!$A$6:$W$55,18,FALSE),0))</x:f>
      </x:c>
      <x:c r="L55" s="60" t="str">
        <x:f>IF($A55="","",$K55-$E55)</x:f>
      </x:c>
      <x:c r="M55" s="64" t="str">
        <x:f>IF($A55="","",IFERROR($F55/$E55,0))</x:f>
      </x:c>
      <x:c r="N55" s="64" t="str">
        <x:f>IF($A55="","",IFERROR($I55/$E55,0))</x:f>
      </x:c>
      <x:c r="O55" s="64" t="str">
        <x:f>IF($A55="","",IFERROR(VLOOKUP($B55,'SKU Economics'!$A$6:$W$55,21,FALSE),0))</x:f>
      </x:c>
      <x:c r="P55" s="54" t="str">
        <x:f>IF($A55="","ENTER DATA",IF($L55&lt;=0,"STOP",IF($N55&lt;$O55,"HOLD","SCALE CANDIDATE")))</x:f>
        <x:v>ENTER DATA</x:v>
      </x:c>
    </x:row>
  </x:sheetData>
  <x:mergeCells>
    <x:mergeCell ref="A1:P1"/>
    <x:mergeCell ref="A2:P2"/>
  </x:mergeCells>
  <x:conditionalFormatting sqref="P6:P55">
    <x:cfRule type="containsText" dxfId="6" priority="1" operator="containsText" text="SCALE"/>
    <x:cfRule type="containsText" dxfId="7" priority="2" operator="containsText" text="HOLD"/>
    <x:cfRule type="containsText" dxfId="8" priority="3" operator="containsText" text="STOP"/>
  </x:conditionalFormatting>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14" hidden="0" customWidth="1"/>
    <x:col min="2" max="2" width="14" hidden="0" customWidth="1"/>
    <x:col min="3" max="3" width="14" hidden="0" customWidth="1"/>
    <x:col min="4" max="4" width="14" hidden="0" customWidth="1"/>
    <x:col min="5" max="5" width="14" hidden="0" customWidth="1"/>
    <x:col min="6" max="6" width="14" hidden="0" customWidth="1"/>
    <x:col min="7" max="7" width="14" hidden="0" customWidth="1"/>
    <x:col min="8" max="8" width="14" hidden="0" customWidth="1"/>
    <x:col min="9" max="9" width="14" hidden="0" customWidth="1"/>
    <x:col min="10" max="10" width="14" hidden="0" customWidth="1"/>
    <x:col min="11" max="11" width="14" hidden="0" customWidth="1"/>
    <x:col min="12" max="12" width="14" hidden="0" customWidth="1"/>
    <x:col min="13" max="13" width="14" hidden="0" customWidth="1"/>
    <x:col min="14" max="14" width="14" hidden="0" customWidth="1"/>
    <x:col min="15" max="15" width="14" hidden="0" customWidth="1"/>
    <x:col min="16" max="16" width="14" hidden="0" customWidth="1"/>
    <x:col min="17" max="17" width="14" hidden="0" customWidth="1"/>
    <x:col min="18" max="18" width="14" hidden="0" customWidth="1"/>
    <x:col min="19" max="19" width="14" hidden="0" customWidth="1"/>
    <x:col min="20" max="20" width="24" hidden="0" customWidth="1"/>
    <x:col min="21" max="21" width="14" hidden="0" customWidth="1"/>
  </x:cols>
  <x:sheetData>
    <x:row r="1" ht="34" customHeight="1">
      <x:c r="A1" s="3" t="str">
        <x:v>13-Week KPI Review</x:v>
      </x:c>
      <x:c r="B1" s="3"/>
      <x:c r="C1" s="3"/>
      <x:c r="D1" s="3"/>
      <x:c r="E1" s="3"/>
      <x:c r="F1" s="3"/>
      <x:c r="G1" s="3"/>
      <x:c r="H1" s="3"/>
      <x:c r="I1" s="3"/>
      <x:c r="J1" s="3"/>
      <x:c r="K1" s="3"/>
      <x:c r="L1" s="3"/>
      <x:c r="M1" s="3"/>
      <x:c r="N1" s="3"/>
      <x:c r="O1" s="3"/>
      <x:c r="P1" s="3"/>
      <x:c r="Q1" s="3"/>
      <x:c r="R1" s="3"/>
      <x:c r="S1" s="3"/>
      <x:c r="T1" s="3"/>
      <x:c r="U1" s="3"/>
    </x:row>
    <x:row r="2" ht="30" customHeight="1">
      <x:c r="A2" s="7" t="str">
        <x:v>Paste first-party and actual-cost data into yellow cells. Formula columns show funnel and contribution health.</x:v>
      </x:c>
      <x:c r="B2" s="7"/>
      <x:c r="C2" s="7"/>
      <x:c r="D2" s="7"/>
      <x:c r="E2" s="7"/>
      <x:c r="F2" s="7"/>
      <x:c r="G2" s="7"/>
      <x:c r="H2" s="7"/>
      <x:c r="I2" s="7"/>
      <x:c r="J2" s="7"/>
      <x:c r="K2" s="7"/>
      <x:c r="L2" s="7"/>
      <x:c r="M2" s="7"/>
      <x:c r="N2" s="7"/>
      <x:c r="O2" s="7"/>
      <x:c r="P2" s="7"/>
      <x:c r="Q2" s="7"/>
      <x:c r="R2" s="7"/>
      <x:c r="S2" s="7"/>
      <x:c r="T2" s="7"/>
      <x:c r="U2" s="7"/>
    </x:row>
    <x:row r="5" ht="34" customHeight="1">
      <x:c r="A5" s="29" t="str">
        <x:v>Week Start</x:v>
      </x:c>
      <x:c r="B5" s="30" t="str">
        <x:v>Qualified Views</x:v>
      </x:c>
      <x:c r="C5" s="30" t="str">
        <x:v>Product Clicks</x:v>
      </x:c>
      <x:c r="D5" s="30" t="str">
        <x:v>Click Rate</x:v>
      </x:c>
      <x:c r="E5" s="30" t="str">
        <x:v>Orders</x:v>
      </x:c>
      <x:c r="F5" s="30" t="str">
        <x:v>Order CVR</x:v>
      </x:c>
      <x:c r="G5" s="30" t="str">
        <x:v>Delivered Orders</x:v>
      </x:c>
      <x:c r="H5" s="30" t="str">
        <x:v>Delivery Rate</x:v>
      </x:c>
      <x:c r="I5" s="30" t="str">
        <x:v>Gross Item Revenue</x:v>
      </x:c>
      <x:c r="J5" s="30" t="str">
        <x:v>Net Revenue</x:v>
      </x:c>
      <x:c r="K5" s="30" t="str">
        <x:v>Contribution Before Ads</x:v>
      </x:c>
      <x:c r="L5" s="30" t="str">
        <x:v>Ad Spend</x:v>
      </x:c>
      <x:c r="M5" s="30" t="str">
        <x:v>Post-Ad Contribution</x:v>
      </x:c>
      <x:c r="N5" s="30" t="str">
        <x:v>Refunds</x:v>
      </x:c>
      <x:c r="O5" s="30" t="str">
        <x:v>Refund Rate</x:v>
      </x:c>
      <x:c r="P5" s="30" t="str">
        <x:v>Seller Fault Cancellations</x:v>
      </x:c>
      <x:c r="Q5" s="30" t="str">
        <x:v>Late Dispatches</x:v>
      </x:c>
      <x:c r="R5" s="30" t="str">
        <x:v>Negative Reviews</x:v>
      </x:c>
      <x:c r="S5" s="30" t="str">
        <x:v>Ending Stock</x:v>
      </x:c>
      <x:c r="T5" s="30" t="str">
        <x:v>Primary Constraint</x:v>
      </x:c>
      <x:c r="U5" s="31" t="str">
        <x:v>Decision</x:v>
      </x:c>
    </x:row>
    <x:row r="6">
      <x:c r="A6" s="65" t="n">
        <x:v>46209</x:v>
      </x:c>
      <x:c r="B6" s="67" t="n">
        <x:v>48000</x:v>
      </x:c>
      <x:c r="C6" s="67" t="n">
        <x:v>1440</x:v>
      </x:c>
      <x:c r="D6" s="61" t="n">
        <x:f>IFERROR($C6/$B6,0)</x:f>
        <x:v>0.03</x:v>
      </x:c>
      <x:c r="E6" s="67" t="n">
        <x:v>72</x:v>
      </x:c>
      <x:c r="F6" s="61" t="n">
        <x:f>IFERROR($E6/$C6,0)</x:f>
        <x:v>0.05</x:v>
      </x:c>
      <x:c r="G6" s="67" t="n">
        <x:v>66</x:v>
      </x:c>
      <x:c r="H6" s="61" t="n">
        <x:f>IFERROR($G6/$E6,0)</x:f>
        <x:v>0.9166666666666666</x:v>
      </x:c>
      <x:c r="I6" s="55" t="n">
        <x:v>2159.28</x:v>
      </x:c>
      <x:c r="J6" s="55" t="n">
        <x:v>1940</x:v>
      </x:c>
      <x:c r="K6" s="55" t="n">
        <x:v>610</x:v>
      </x:c>
      <x:c r="L6" s="55" t="n">
        <x:v>180</x:v>
      </x:c>
      <x:c r="M6" s="59" t="n">
        <x:f>IF($A6="","",$K6-$L6)</x:f>
        <x:v>430</x:v>
      </x:c>
      <x:c r="N6" s="55" t="n">
        <x:v>95</x:v>
      </x:c>
      <x:c r="O6" s="61" t="n">
        <x:f>IFERROR($N6/$J6,0)</x:f>
        <x:v>0.04896907216494845</x:v>
      </x:c>
      <x:c r="P6" s="67" t="n">
        <x:v>1</x:v>
      </x:c>
      <x:c r="Q6" s="67" t="n">
        <x:v>2</x:v>
      </x:c>
      <x:c r="R6" s="67" t="n">
        <x:v>1</x:v>
      </x:c>
      <x:c r="S6" s="67" t="n">
        <x:v>310</x:v>
      </x:c>
      <x:c r="T6" s="51" t="str">
        <x:v>Listing proof</x:v>
      </x:c>
      <x:c r="U6" s="51" t="str">
        <x:v>Revise</x:v>
      </x:c>
    </x:row>
    <x:row r="7">
      <x:c r="A7" s="66" t="n">
        <x:v>46216</x:v>
      </x:c>
      <x:c r="B7" s="68"/>
      <x:c r="C7" s="68"/>
      <x:c r="D7" s="62" t="n">
        <x:f>IFERROR($C7/$B7,0)</x:f>
        <x:v>0</x:v>
      </x:c>
      <x:c r="E7" s="68"/>
      <x:c r="F7" s="62" t="n">
        <x:f>IFERROR($E7/$C7,0)</x:f>
        <x:v>0</x:v>
      </x:c>
      <x:c r="G7" s="68"/>
      <x:c r="H7" s="62" t="n">
        <x:f>IFERROR($G7/$E7,0)</x:f>
        <x:v>0</x:v>
      </x:c>
      <x:c r="I7" s="56"/>
      <x:c r="J7" s="56"/>
      <x:c r="K7" s="56"/>
      <x:c r="L7" s="56"/>
      <x:c r="M7" s="60" t="n">
        <x:f>IF($A7="","",$K7-$L7)</x:f>
        <x:v>0</x:v>
      </x:c>
      <x:c r="N7" s="56"/>
      <x:c r="O7" s="62" t="n">
        <x:f>IFERROR($N7/$J7,0)</x:f>
        <x:v>0</x:v>
      </x:c>
      <x:c r="P7" s="68"/>
      <x:c r="Q7" s="68"/>
      <x:c r="R7" s="68"/>
      <x:c r="S7" s="68"/>
      <x:c r="T7" s="53"/>
      <x:c r="U7" s="53"/>
    </x:row>
    <x:row r="8">
      <x:c r="A8" s="66" t="n">
        <x:v>46223</x:v>
      </x:c>
      <x:c r="B8" s="68"/>
      <x:c r="C8" s="68"/>
      <x:c r="D8" s="62" t="n">
        <x:f>IFERROR($C8/$B8,0)</x:f>
        <x:v>0</x:v>
      </x:c>
      <x:c r="E8" s="68"/>
      <x:c r="F8" s="62" t="n">
        <x:f>IFERROR($E8/$C8,0)</x:f>
        <x:v>0</x:v>
      </x:c>
      <x:c r="G8" s="68"/>
      <x:c r="H8" s="62" t="n">
        <x:f>IFERROR($G8/$E8,0)</x:f>
        <x:v>0</x:v>
      </x:c>
      <x:c r="I8" s="56"/>
      <x:c r="J8" s="56"/>
      <x:c r="K8" s="56"/>
      <x:c r="L8" s="56"/>
      <x:c r="M8" s="60" t="n">
        <x:f>IF($A8="","",$K8-$L8)</x:f>
        <x:v>0</x:v>
      </x:c>
      <x:c r="N8" s="56"/>
      <x:c r="O8" s="62" t="n">
        <x:f>IFERROR($N8/$J8,0)</x:f>
        <x:v>0</x:v>
      </x:c>
      <x:c r="P8" s="68"/>
      <x:c r="Q8" s="68"/>
      <x:c r="R8" s="68"/>
      <x:c r="S8" s="68"/>
      <x:c r="T8" s="53"/>
      <x:c r="U8" s="53"/>
    </x:row>
    <x:row r="9">
      <x:c r="A9" s="66" t="n">
        <x:v>46230</x:v>
      </x:c>
      <x:c r="B9" s="68"/>
      <x:c r="C9" s="68"/>
      <x:c r="D9" s="62" t="n">
        <x:f>IFERROR($C9/$B9,0)</x:f>
        <x:v>0</x:v>
      </x:c>
      <x:c r="E9" s="68"/>
      <x:c r="F9" s="62" t="n">
        <x:f>IFERROR($E9/$C9,0)</x:f>
        <x:v>0</x:v>
      </x:c>
      <x:c r="G9" s="68"/>
      <x:c r="H9" s="62" t="n">
        <x:f>IFERROR($G9/$E9,0)</x:f>
        <x:v>0</x:v>
      </x:c>
      <x:c r="I9" s="56"/>
      <x:c r="J9" s="56"/>
      <x:c r="K9" s="56"/>
      <x:c r="L9" s="56"/>
      <x:c r="M9" s="60" t="n">
        <x:f>IF($A9="","",$K9-$L9)</x:f>
        <x:v>0</x:v>
      </x:c>
      <x:c r="N9" s="56"/>
      <x:c r="O9" s="62" t="n">
        <x:f>IFERROR($N9/$J9,0)</x:f>
        <x:v>0</x:v>
      </x:c>
      <x:c r="P9" s="68"/>
      <x:c r="Q9" s="68"/>
      <x:c r="R9" s="68"/>
      <x:c r="S9" s="68"/>
      <x:c r="T9" s="53"/>
      <x:c r="U9" s="53"/>
    </x:row>
    <x:row r="10">
      <x:c r="A10" s="66" t="n">
        <x:v>46237</x:v>
      </x:c>
      <x:c r="B10" s="68"/>
      <x:c r="C10" s="68"/>
      <x:c r="D10" s="62" t="n">
        <x:f>IFERROR($C10/$B10,0)</x:f>
        <x:v>0</x:v>
      </x:c>
      <x:c r="E10" s="68"/>
      <x:c r="F10" s="62" t="n">
        <x:f>IFERROR($E10/$C10,0)</x:f>
        <x:v>0</x:v>
      </x:c>
      <x:c r="G10" s="68"/>
      <x:c r="H10" s="62" t="n">
        <x:f>IFERROR($G10/$E10,0)</x:f>
        <x:v>0</x:v>
      </x:c>
      <x:c r="I10" s="56"/>
      <x:c r="J10" s="56"/>
      <x:c r="K10" s="56"/>
      <x:c r="L10" s="56"/>
      <x:c r="M10" s="60" t="n">
        <x:f>IF($A10="","",$K10-$L10)</x:f>
        <x:v>0</x:v>
      </x:c>
      <x:c r="N10" s="56"/>
      <x:c r="O10" s="62" t="n">
        <x:f>IFERROR($N10/$J10,0)</x:f>
        <x:v>0</x:v>
      </x:c>
      <x:c r="P10" s="68"/>
      <x:c r="Q10" s="68"/>
      <x:c r="R10" s="68"/>
      <x:c r="S10" s="68"/>
      <x:c r="T10" s="53"/>
      <x:c r="U10" s="53"/>
    </x:row>
    <x:row r="11">
      <x:c r="A11" s="66" t="n">
        <x:v>46244</x:v>
      </x:c>
      <x:c r="B11" s="68"/>
      <x:c r="C11" s="68"/>
      <x:c r="D11" s="62" t="n">
        <x:f>IFERROR($C11/$B11,0)</x:f>
        <x:v>0</x:v>
      </x:c>
      <x:c r="E11" s="68"/>
      <x:c r="F11" s="62" t="n">
        <x:f>IFERROR($E11/$C11,0)</x:f>
        <x:v>0</x:v>
      </x:c>
      <x:c r="G11" s="68"/>
      <x:c r="H11" s="62" t="n">
        <x:f>IFERROR($G11/$E11,0)</x:f>
        <x:v>0</x:v>
      </x:c>
      <x:c r="I11" s="56"/>
      <x:c r="J11" s="56"/>
      <x:c r="K11" s="56"/>
      <x:c r="L11" s="56"/>
      <x:c r="M11" s="60" t="n">
        <x:f>IF($A11="","",$K11-$L11)</x:f>
        <x:v>0</x:v>
      </x:c>
      <x:c r="N11" s="56"/>
      <x:c r="O11" s="62" t="n">
        <x:f>IFERROR($N11/$J11,0)</x:f>
        <x:v>0</x:v>
      </x:c>
      <x:c r="P11" s="68"/>
      <x:c r="Q11" s="68"/>
      <x:c r="R11" s="68"/>
      <x:c r="S11" s="68"/>
      <x:c r="T11" s="53"/>
      <x:c r="U11" s="53"/>
    </x:row>
    <x:row r="12">
      <x:c r="A12" s="66" t="n">
        <x:v>46251</x:v>
      </x:c>
      <x:c r="B12" s="68"/>
      <x:c r="C12" s="68"/>
      <x:c r="D12" s="62" t="n">
        <x:f>IFERROR($C12/$B12,0)</x:f>
        <x:v>0</x:v>
      </x:c>
      <x:c r="E12" s="68"/>
      <x:c r="F12" s="62" t="n">
        <x:f>IFERROR($E12/$C12,0)</x:f>
        <x:v>0</x:v>
      </x:c>
      <x:c r="G12" s="68"/>
      <x:c r="H12" s="62" t="n">
        <x:f>IFERROR($G12/$E12,0)</x:f>
        <x:v>0</x:v>
      </x:c>
      <x:c r="I12" s="56"/>
      <x:c r="J12" s="56"/>
      <x:c r="K12" s="56"/>
      <x:c r="L12" s="56"/>
      <x:c r="M12" s="60" t="n">
        <x:f>IF($A12="","",$K12-$L12)</x:f>
        <x:v>0</x:v>
      </x:c>
      <x:c r="N12" s="56"/>
      <x:c r="O12" s="62" t="n">
        <x:f>IFERROR($N12/$J12,0)</x:f>
        <x:v>0</x:v>
      </x:c>
      <x:c r="P12" s="68"/>
      <x:c r="Q12" s="68"/>
      <x:c r="R12" s="68"/>
      <x:c r="S12" s="68"/>
      <x:c r="T12" s="53"/>
      <x:c r="U12" s="53"/>
    </x:row>
    <x:row r="13">
      <x:c r="A13" s="66" t="n">
        <x:v>46258</x:v>
      </x:c>
      <x:c r="B13" s="68"/>
      <x:c r="C13" s="68"/>
      <x:c r="D13" s="62" t="n">
        <x:f>IFERROR($C13/$B13,0)</x:f>
        <x:v>0</x:v>
      </x:c>
      <x:c r="E13" s="68"/>
      <x:c r="F13" s="62" t="n">
        <x:f>IFERROR($E13/$C13,0)</x:f>
        <x:v>0</x:v>
      </x:c>
      <x:c r="G13" s="68"/>
      <x:c r="H13" s="62" t="n">
        <x:f>IFERROR($G13/$E13,0)</x:f>
        <x:v>0</x:v>
      </x:c>
      <x:c r="I13" s="56"/>
      <x:c r="J13" s="56"/>
      <x:c r="K13" s="56"/>
      <x:c r="L13" s="56"/>
      <x:c r="M13" s="60" t="n">
        <x:f>IF($A13="","",$K13-$L13)</x:f>
        <x:v>0</x:v>
      </x:c>
      <x:c r="N13" s="56"/>
      <x:c r="O13" s="62" t="n">
        <x:f>IFERROR($N13/$J13,0)</x:f>
        <x:v>0</x:v>
      </x:c>
      <x:c r="P13" s="68"/>
      <x:c r="Q13" s="68"/>
      <x:c r="R13" s="68"/>
      <x:c r="S13" s="68"/>
      <x:c r="T13" s="53"/>
      <x:c r="U13" s="53"/>
    </x:row>
    <x:row r="14">
      <x:c r="A14" s="66" t="n">
        <x:v>46265</x:v>
      </x:c>
      <x:c r="B14" s="68"/>
      <x:c r="C14" s="68"/>
      <x:c r="D14" s="62" t="n">
        <x:f>IFERROR($C14/$B14,0)</x:f>
        <x:v>0</x:v>
      </x:c>
      <x:c r="E14" s="68"/>
      <x:c r="F14" s="62" t="n">
        <x:f>IFERROR($E14/$C14,0)</x:f>
        <x:v>0</x:v>
      </x:c>
      <x:c r="G14" s="68"/>
      <x:c r="H14" s="62" t="n">
        <x:f>IFERROR($G14/$E14,0)</x:f>
        <x:v>0</x:v>
      </x:c>
      <x:c r="I14" s="56"/>
      <x:c r="J14" s="56"/>
      <x:c r="K14" s="56"/>
      <x:c r="L14" s="56"/>
      <x:c r="M14" s="60" t="n">
        <x:f>IF($A14="","",$K14-$L14)</x:f>
        <x:v>0</x:v>
      </x:c>
      <x:c r="N14" s="56"/>
      <x:c r="O14" s="62" t="n">
        <x:f>IFERROR($N14/$J14,0)</x:f>
        <x:v>0</x:v>
      </x:c>
      <x:c r="P14" s="68"/>
      <x:c r="Q14" s="68"/>
      <x:c r="R14" s="68"/>
      <x:c r="S14" s="68"/>
      <x:c r="T14" s="53"/>
      <x:c r="U14" s="53"/>
    </x:row>
    <x:row r="15">
      <x:c r="A15" s="66" t="n">
        <x:v>46272</x:v>
      </x:c>
      <x:c r="B15" s="68"/>
      <x:c r="C15" s="68"/>
      <x:c r="D15" s="62" t="n">
        <x:f>IFERROR($C15/$B15,0)</x:f>
        <x:v>0</x:v>
      </x:c>
      <x:c r="E15" s="68"/>
      <x:c r="F15" s="62" t="n">
        <x:f>IFERROR($E15/$C15,0)</x:f>
        <x:v>0</x:v>
      </x:c>
      <x:c r="G15" s="68"/>
      <x:c r="H15" s="62" t="n">
        <x:f>IFERROR($G15/$E15,0)</x:f>
        <x:v>0</x:v>
      </x:c>
      <x:c r="I15" s="56"/>
      <x:c r="J15" s="56"/>
      <x:c r="K15" s="56"/>
      <x:c r="L15" s="56"/>
      <x:c r="M15" s="60" t="n">
        <x:f>IF($A15="","",$K15-$L15)</x:f>
        <x:v>0</x:v>
      </x:c>
      <x:c r="N15" s="56"/>
      <x:c r="O15" s="62" t="n">
        <x:f>IFERROR($N15/$J15,0)</x:f>
        <x:v>0</x:v>
      </x:c>
      <x:c r="P15" s="68"/>
      <x:c r="Q15" s="68"/>
      <x:c r="R15" s="68"/>
      <x:c r="S15" s="68"/>
      <x:c r="T15" s="53"/>
      <x:c r="U15" s="53"/>
    </x:row>
    <x:row r="16">
      <x:c r="A16" s="66" t="n">
        <x:v>46279</x:v>
      </x:c>
      <x:c r="B16" s="68"/>
      <x:c r="C16" s="68"/>
      <x:c r="D16" s="62" t="n">
        <x:f>IFERROR($C16/$B16,0)</x:f>
        <x:v>0</x:v>
      </x:c>
      <x:c r="E16" s="68"/>
      <x:c r="F16" s="62" t="n">
        <x:f>IFERROR($E16/$C16,0)</x:f>
        <x:v>0</x:v>
      </x:c>
      <x:c r="G16" s="68"/>
      <x:c r="H16" s="62" t="n">
        <x:f>IFERROR($G16/$E16,0)</x:f>
        <x:v>0</x:v>
      </x:c>
      <x:c r="I16" s="56"/>
      <x:c r="J16" s="56"/>
      <x:c r="K16" s="56"/>
      <x:c r="L16" s="56"/>
      <x:c r="M16" s="60" t="n">
        <x:f>IF($A16="","",$K16-$L16)</x:f>
        <x:v>0</x:v>
      </x:c>
      <x:c r="N16" s="56"/>
      <x:c r="O16" s="62" t="n">
        <x:f>IFERROR($N16/$J16,0)</x:f>
        <x:v>0</x:v>
      </x:c>
      <x:c r="P16" s="68"/>
      <x:c r="Q16" s="68"/>
      <x:c r="R16" s="68"/>
      <x:c r="S16" s="68"/>
      <x:c r="T16" s="53"/>
      <x:c r="U16" s="53"/>
    </x:row>
    <x:row r="17">
      <x:c r="A17" s="66" t="n">
        <x:v>46286</x:v>
      </x:c>
      <x:c r="B17" s="68"/>
      <x:c r="C17" s="68"/>
      <x:c r="D17" s="62" t="n">
        <x:f>IFERROR($C17/$B17,0)</x:f>
        <x:v>0</x:v>
      </x:c>
      <x:c r="E17" s="68"/>
      <x:c r="F17" s="62" t="n">
        <x:f>IFERROR($E17/$C17,0)</x:f>
        <x:v>0</x:v>
      </x:c>
      <x:c r="G17" s="68"/>
      <x:c r="H17" s="62" t="n">
        <x:f>IFERROR($G17/$E17,0)</x:f>
        <x:v>0</x:v>
      </x:c>
      <x:c r="I17" s="56"/>
      <x:c r="J17" s="56"/>
      <x:c r="K17" s="56"/>
      <x:c r="L17" s="56"/>
      <x:c r="M17" s="60" t="n">
        <x:f>IF($A17="","",$K17-$L17)</x:f>
        <x:v>0</x:v>
      </x:c>
      <x:c r="N17" s="56"/>
      <x:c r="O17" s="62" t="n">
        <x:f>IFERROR($N17/$J17,0)</x:f>
        <x:v>0</x:v>
      </x:c>
      <x:c r="P17" s="68"/>
      <x:c r="Q17" s="68"/>
      <x:c r="R17" s="68"/>
      <x:c r="S17" s="68"/>
      <x:c r="T17" s="53"/>
      <x:c r="U17" s="53"/>
    </x:row>
    <x:row r="18">
      <x:c r="A18" s="66" t="n">
        <x:v>46293</x:v>
      </x:c>
      <x:c r="B18" s="68"/>
      <x:c r="C18" s="68"/>
      <x:c r="D18" s="62" t="n">
        <x:f>IFERROR($C18/$B18,0)</x:f>
        <x:v>0</x:v>
      </x:c>
      <x:c r="E18" s="68"/>
      <x:c r="F18" s="62" t="n">
        <x:f>IFERROR($E18/$C18,0)</x:f>
        <x:v>0</x:v>
      </x:c>
      <x:c r="G18" s="68"/>
      <x:c r="H18" s="62" t="n">
        <x:f>IFERROR($G18/$E18,0)</x:f>
        <x:v>0</x:v>
      </x:c>
      <x:c r="I18" s="56"/>
      <x:c r="J18" s="56"/>
      <x:c r="K18" s="56"/>
      <x:c r="L18" s="56"/>
      <x:c r="M18" s="60" t="n">
        <x:f>IF($A18="","",$K18-$L18)</x:f>
        <x:v>0</x:v>
      </x:c>
      <x:c r="N18" s="56"/>
      <x:c r="O18" s="62" t="n">
        <x:f>IFERROR($N18/$J18,0)</x:f>
        <x:v>0</x:v>
      </x:c>
      <x:c r="P18" s="68"/>
      <x:c r="Q18" s="68"/>
      <x:c r="R18" s="68"/>
      <x:c r="S18" s="68"/>
      <x:c r="T18" s="53"/>
      <x:c r="U18" s="53"/>
    </x:row>
  </x:sheetData>
  <x:mergeCells>
    <x:mergeCell ref="A1:U1"/>
    <x:mergeCell ref="A2:U2"/>
  </x:mergeCells>
  <x:conditionalFormatting sqref="U6:U18">
    <x:cfRule type="containsText" dxfId="9" priority="1" operator="containsText" text="SCALE"/>
    <x:cfRule type="containsText" dxfId="10" priority="2" operator="containsText" text="HOLD"/>
    <x:cfRule type="containsText" dxfId="11" priority="3" operator="containsText" text="STOP"/>
  </x:conditionalFormatting>
  <x:dataValidations count="1">
    <x:dataValidation type="list" sqref="U6:U18">
      <x:formula1>"Scale,Hold,Revise,Stop"</x:formula1>
    </x:dataValidation>
  </x:dataValidation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16" hidden="0" customWidth="1"/>
    <x:col min="2" max="2" width="13" hidden="0" customWidth="1"/>
    <x:col min="3" max="3" width="13" hidden="0" customWidth="1"/>
    <x:col min="4" max="4" width="13" hidden="0" customWidth="1"/>
    <x:col min="5" max="5" width="22"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s>
  <x:sheetData>
    <x:row r="1" ht="34" customHeight="1">
      <x:c r="A1" s="3" t="str">
        <x:v>Operator Dashboard</x:v>
      </x:c>
      <x:c r="B1" s="3"/>
      <x:c r="C1" s="3"/>
      <x:c r="D1" s="3"/>
      <x:c r="E1" s="3"/>
      <x:c r="F1" s="3"/>
      <x:c r="G1" s="3"/>
      <x:c r="H1" s="3"/>
      <x:c r="I1" s="3"/>
      <x:c r="J1" s="3"/>
      <x:c r="K1" s="3"/>
      <x:c r="L1" s="3"/>
      <x:c r="M1" s="3"/>
      <x:c r="N1" s="3"/>
    </x:row>
    <x:row r="2" ht="30" customHeight="1">
      <x:c r="A2" s="7" t="str">
        <x:v>Thirteen-week view of delivered economics and funnel health. Demo data is included in the first week only.</x:v>
      </x:c>
      <x:c r="B2" s="7"/>
      <x:c r="C2" s="7"/>
      <x:c r="D2" s="7"/>
      <x:c r="E2" s="7"/>
      <x:c r="F2" s="7"/>
      <x:c r="G2" s="7"/>
      <x:c r="H2" s="7"/>
      <x:c r="I2" s="7"/>
      <x:c r="J2" s="7"/>
      <x:c r="K2" s="7"/>
      <x:c r="L2" s="7"/>
      <x:c r="M2" s="7"/>
      <x:c r="N2" s="7"/>
    </x:row>
    <x:row r="3">
      <x:c r="A3" s="88"/>
      <x:c r="B3" s="88"/>
      <x:c r="C3" s="88"/>
      <x:c r="D3" s="88"/>
      <x:c r="E3" s="88"/>
      <x:c r="F3" s="88"/>
      <x:c r="G3" s="88"/>
      <x:c r="H3" s="88"/>
      <x:c r="I3" s="88"/>
      <x:c r="J3" s="88"/>
      <x:c r="K3" s="88"/>
      <x:c r="L3" s="88"/>
      <x:c r="M3" s="88"/>
      <x:c r="N3" s="88"/>
    </x:row>
    <x:row r="4">
      <x:c r="A4" s="89" t="str">
        <x:v>13-Week Summary</x:v>
      </x:c>
      <x:c r="B4" s="89"/>
      <x:c r="C4" s="89"/>
      <x:c r="D4" s="89"/>
      <x:c r="E4" s="89"/>
      <x:c r="F4" s="89"/>
      <x:c r="G4" s="89"/>
      <x:c r="H4" s="89"/>
      <x:c r="I4" s="89"/>
      <x:c r="J4" s="89"/>
      <x:c r="K4" s="89"/>
      <x:c r="L4" s="89"/>
      <x:c r="M4" s="89"/>
      <x:c r="N4" s="89"/>
    </x:row>
    <x:row r="5">
      <x:c r="A5" s="90" t="str">
        <x:v>Net Revenue</x:v>
      </x:c>
      <x:c r="B5" s="90"/>
      <x:c r="C5" s="88"/>
      <x:c r="D5" s="90" t="str">
        <x:v>Post-Ad Contribution</x:v>
      </x:c>
      <x:c r="E5" s="90"/>
      <x:c r="F5" s="88"/>
      <x:c r="G5" s="90" t="str">
        <x:v>Delivered Orders</x:v>
      </x:c>
      <x:c r="H5" s="90"/>
      <x:c r="I5" s="88"/>
      <x:c r="J5" s="90" t="str">
        <x:v>Ad Spend</x:v>
      </x:c>
      <x:c r="K5" s="90"/>
      <x:c r="L5" s="88"/>
      <x:c r="M5" s="88"/>
      <x:c r="N5" s="88"/>
    </x:row>
    <x:row r="6">
      <x:c r="A6" s="91" t="n">
        <x:f>SUM('Weekly KPI'!$J$6:$J$18)</x:f>
        <x:v>1940</x:v>
      </x:c>
      <x:c r="B6" s="92"/>
      <x:c r="C6" s="88"/>
      <x:c r="D6" s="91" t="n">
        <x:f>SUM('Weekly KPI'!$M$6:$M$18)</x:f>
        <x:v>430</x:v>
      </x:c>
      <x:c r="E6" s="92"/>
      <x:c r="F6" s="88"/>
      <x:c r="G6" s="93" t="n">
        <x:f>SUM('Weekly KPI'!$G$6:$G$18)</x:f>
        <x:v>66</x:v>
      </x:c>
      <x:c r="H6" s="92"/>
      <x:c r="I6" s="88"/>
      <x:c r="J6" s="91" t="n">
        <x:f>SUM('Weekly KPI'!$L$6:$L$18)</x:f>
        <x:v>180</x:v>
      </x:c>
      <x:c r="K6" s="92"/>
      <x:c r="L6" s="88"/>
      <x:c r="M6" s="88"/>
      <x:c r="N6" s="88"/>
    </x:row>
    <x:row r="7">
      <x:c r="A7" s="88"/>
      <x:c r="B7" s="88"/>
      <x:c r="C7" s="88"/>
      <x:c r="D7" s="88"/>
      <x:c r="E7" s="88"/>
      <x:c r="F7" s="88"/>
      <x:c r="G7" s="88"/>
      <x:c r="H7" s="88"/>
      <x:c r="I7" s="88"/>
      <x:c r="J7" s="88"/>
      <x:c r="K7" s="88"/>
      <x:c r="L7" s="88"/>
      <x:c r="M7" s="88"/>
      <x:c r="N7" s="88"/>
    </x:row>
    <x:row r="8">
      <x:c r="A8" s="90" t="str">
        <x:v>Product Click Rate</x:v>
      </x:c>
      <x:c r="B8" s="90"/>
      <x:c r="C8" s="88"/>
      <x:c r="D8" s="90" t="str">
        <x:v>Delivery Rate</x:v>
      </x:c>
      <x:c r="E8" s="90"/>
      <x:c r="F8" s="88"/>
      <x:c r="G8" s="90" t="str">
        <x:v>Refund Rate</x:v>
      </x:c>
      <x:c r="H8" s="90"/>
      <x:c r="I8" s="88"/>
      <x:c r="J8" s="90" t="str">
        <x:v>Contribution Margin</x:v>
      </x:c>
      <x:c r="K8" s="90"/>
      <x:c r="L8" s="88"/>
      <x:c r="M8" s="88"/>
      <x:c r="N8" s="88"/>
    </x:row>
    <x:row r="9">
      <x:c r="A9" s="94" t="n">
        <x:f>IFERROR(SUM('Weekly KPI'!$C$6:$C$18)/SUM('Weekly KPI'!$B$6:$B$18),0)</x:f>
        <x:v>0.03</x:v>
      </x:c>
      <x:c r="B9" s="92"/>
      <x:c r="C9" s="88"/>
      <x:c r="D9" s="94" t="n">
        <x:f>IFERROR(SUM('Weekly KPI'!$G$6:$G$18)/SUM('Weekly KPI'!$E$6:$E$18),0)</x:f>
        <x:v>0.9166666666666666</x:v>
      </x:c>
      <x:c r="E9" s="92"/>
      <x:c r="F9" s="88"/>
      <x:c r="G9" s="94" t="n">
        <x:f>IFERROR(SUM('Weekly KPI'!$N$6:$N$18)/SUM('Weekly KPI'!$J$6:$J$18),0)</x:f>
        <x:v>0.04896907216494845</x:v>
      </x:c>
      <x:c r="H9" s="92"/>
      <x:c r="I9" s="88"/>
      <x:c r="J9" s="94" t="n">
        <x:f>IFERROR(SUM('Weekly KPI'!$M$6:$M$18)/SUM('Weekly KPI'!$J$6:$J$18),0)</x:f>
        <x:v>0.22164948453608246</x:v>
      </x:c>
      <x:c r="K9" s="92"/>
      <x:c r="L9" s="88"/>
      <x:c r="M9" s="88"/>
      <x:c r="N9" s="88"/>
    </x:row>
    <x:row r="10">
      <x:c r="A10" s="88"/>
      <x:c r="B10" s="88"/>
      <x:c r="C10" s="88"/>
      <x:c r="D10" s="88"/>
      <x:c r="E10" s="88"/>
      <x:c r="F10" s="88"/>
      <x:c r="G10" s="88"/>
      <x:c r="H10" s="88"/>
      <x:c r="I10" s="88"/>
      <x:c r="J10" s="88"/>
      <x:c r="K10" s="88"/>
      <x:c r="L10" s="88"/>
      <x:c r="M10" s="88"/>
      <x:c r="N10" s="88"/>
    </x:row>
    <x:row r="11">
      <x:c r="A11" s="88"/>
      <x:c r="B11" s="88"/>
      <x:c r="C11" s="88"/>
      <x:c r="D11" s="88"/>
      <x:c r="E11" s="88"/>
      <x:c r="F11" s="88"/>
      <x:c r="G11" s="88"/>
      <x:c r="H11" s="88"/>
      <x:c r="I11" s="88"/>
      <x:c r="J11" s="88"/>
      <x:c r="K11" s="88"/>
      <x:c r="L11" s="88"/>
      <x:c r="M11" s="88"/>
      <x:c r="N11" s="88"/>
    </x:row>
    <x:row r="12">
      <x:c r="A12" s="88"/>
      <x:c r="B12" s="88"/>
      <x:c r="C12" s="88"/>
      <x:c r="D12" s="88"/>
      <x:c r="E12" s="88"/>
      <x:c r="F12" s="88"/>
      <x:c r="G12" s="88"/>
      <x:c r="H12" s="88"/>
      <x:c r="I12" s="88"/>
      <x:c r="J12" s="88"/>
      <x:c r="K12" s="88"/>
      <x:c r="L12" s="88"/>
      <x:c r="M12" s="88"/>
      <x:c r="N12" s="88"/>
    </x:row>
    <x:row r="13">
      <x:c r="A13" s="88"/>
      <x:c r="B13" s="88"/>
      <x:c r="C13" s="88"/>
      <x:c r="D13" s="88"/>
      <x:c r="E13" s="88"/>
      <x:c r="F13" s="88"/>
      <x:c r="G13" s="88"/>
      <x:c r="H13" s="88"/>
      <x:c r="I13" s="88"/>
      <x:c r="J13" s="88"/>
      <x:c r="K13" s="88"/>
      <x:c r="L13" s="88"/>
      <x:c r="M13" s="88"/>
      <x:c r="N13" s="88"/>
    </x:row>
    <x:row r="14">
      <x:c r="A14" s="88"/>
      <x:c r="B14" s="88"/>
      <x:c r="C14" s="88"/>
      <x:c r="D14" s="88"/>
      <x:c r="E14" s="88"/>
      <x:c r="F14" s="88"/>
      <x:c r="G14" s="88"/>
      <x:c r="H14" s="88"/>
      <x:c r="I14" s="88"/>
      <x:c r="J14" s="88"/>
      <x:c r="K14" s="88"/>
      <x:c r="L14" s="88"/>
      <x:c r="M14" s="88"/>
      <x:c r="N14" s="88"/>
    </x:row>
    <x:row r="15">
      <x:c r="A15" s="88"/>
      <x:c r="B15" s="88"/>
      <x:c r="C15" s="88"/>
      <x:c r="D15" s="88"/>
      <x:c r="E15" s="88"/>
      <x:c r="F15" s="88"/>
      <x:c r="G15" s="88"/>
      <x:c r="H15" s="88"/>
      <x:c r="I15" s="88"/>
      <x:c r="J15" s="88"/>
      <x:c r="K15" s="88"/>
      <x:c r="L15" s="88"/>
      <x:c r="M15" s="88"/>
      <x:c r="N15" s="88"/>
    </x:row>
    <x:row r="16">
      <x:c r="A16" s="88"/>
      <x:c r="B16" s="88"/>
      <x:c r="C16" s="88"/>
      <x:c r="D16" s="88"/>
      <x:c r="E16" s="88"/>
      <x:c r="F16" s="88"/>
      <x:c r="G16" s="88"/>
      <x:c r="H16" s="88"/>
      <x:c r="I16" s="88"/>
      <x:c r="J16" s="88"/>
      <x:c r="K16" s="88"/>
      <x:c r="L16" s="88"/>
      <x:c r="M16" s="88"/>
      <x:c r="N16" s="88"/>
    </x:row>
    <x:row r="17">
      <x:c r="A17" s="88"/>
      <x:c r="B17" s="88"/>
      <x:c r="C17" s="88"/>
      <x:c r="D17" s="88"/>
      <x:c r="E17" s="88"/>
      <x:c r="F17" s="88"/>
      <x:c r="G17" s="88"/>
      <x:c r="H17" s="88"/>
      <x:c r="I17" s="88"/>
      <x:c r="J17" s="88"/>
      <x:c r="K17" s="88"/>
      <x:c r="L17" s="88"/>
      <x:c r="M17" s="88"/>
      <x:c r="N17" s="88"/>
    </x:row>
    <x:row r="18">
      <x:c r="A18" s="88"/>
      <x:c r="B18" s="88"/>
      <x:c r="C18" s="88"/>
      <x:c r="D18" s="88"/>
      <x:c r="E18" s="88"/>
      <x:c r="F18" s="88"/>
      <x:c r="G18" s="88"/>
      <x:c r="H18" s="88"/>
      <x:c r="I18" s="88"/>
      <x:c r="J18" s="88"/>
      <x:c r="K18" s="88"/>
      <x:c r="L18" s="88"/>
      <x:c r="M18" s="88"/>
      <x:c r="N18" s="88"/>
    </x:row>
    <x:row r="19">
      <x:c r="A19" s="88"/>
      <x:c r="B19" s="88"/>
      <x:c r="C19" s="88"/>
      <x:c r="D19" s="88"/>
      <x:c r="E19" s="88"/>
      <x:c r="F19" s="88"/>
      <x:c r="G19" s="88"/>
      <x:c r="H19" s="88"/>
      <x:c r="I19" s="88"/>
      <x:c r="J19" s="88"/>
      <x:c r="K19" s="88"/>
      <x:c r="L19" s="88"/>
      <x:c r="M19" s="88"/>
      <x:c r="N19" s="88"/>
    </x:row>
    <x:row r="20">
      <x:c r="A20" s="88"/>
      <x:c r="B20" s="88"/>
      <x:c r="C20" s="88"/>
      <x:c r="D20" s="88"/>
      <x:c r="E20" s="88"/>
      <x:c r="F20" s="88"/>
      <x:c r="G20" s="88"/>
      <x:c r="H20" s="88"/>
      <x:c r="I20" s="88"/>
      <x:c r="J20" s="88"/>
      <x:c r="K20" s="88"/>
      <x:c r="L20" s="88"/>
      <x:c r="M20" s="88"/>
      <x:c r="N20" s="88"/>
    </x:row>
    <x:row r="21">
      <x:c r="A21" s="88"/>
      <x:c r="B21" s="88"/>
      <x:c r="C21" s="88"/>
      <x:c r="D21" s="88"/>
      <x:c r="E21" s="88"/>
      <x:c r="F21" s="88"/>
      <x:c r="G21" s="88"/>
      <x:c r="H21" s="88"/>
      <x:c r="I21" s="88"/>
      <x:c r="J21" s="88"/>
      <x:c r="K21" s="88"/>
      <x:c r="L21" s="88"/>
      <x:c r="M21" s="88"/>
      <x:c r="N21" s="88"/>
    </x:row>
    <x:row r="22">
      <x:c r="A22" s="88"/>
      <x:c r="B22" s="88"/>
      <x:c r="C22" s="88"/>
      <x:c r="D22" s="88"/>
      <x:c r="E22" s="88"/>
      <x:c r="F22" s="88"/>
      <x:c r="G22" s="88"/>
      <x:c r="H22" s="88"/>
      <x:c r="I22" s="88"/>
      <x:c r="J22" s="88"/>
      <x:c r="K22" s="88"/>
      <x:c r="L22" s="88"/>
      <x:c r="M22" s="88"/>
      <x:c r="N22" s="88"/>
    </x:row>
    <x:row r="23">
      <x:c r="A23" s="88"/>
      <x:c r="B23" s="88"/>
      <x:c r="C23" s="88"/>
      <x:c r="D23" s="88"/>
      <x:c r="E23" s="88"/>
      <x:c r="F23" s="88"/>
      <x:c r="G23" s="88"/>
      <x:c r="H23" s="88"/>
      <x:c r="I23" s="88"/>
      <x:c r="J23" s="88"/>
      <x:c r="K23" s="88"/>
      <x:c r="L23" s="88"/>
      <x:c r="M23" s="88"/>
      <x:c r="N23" s="88"/>
    </x:row>
    <x:row r="24">
      <x:c r="A24" s="88"/>
      <x:c r="B24" s="88"/>
      <x:c r="C24" s="88"/>
      <x:c r="D24" s="88"/>
      <x:c r="E24" s="88"/>
      <x:c r="F24" s="88"/>
      <x:c r="G24" s="88"/>
      <x:c r="H24" s="88"/>
      <x:c r="I24" s="88"/>
      <x:c r="J24" s="88"/>
      <x:c r="K24" s="88"/>
      <x:c r="L24" s="88"/>
      <x:c r="M24" s="88"/>
      <x:c r="N24" s="88"/>
    </x:row>
    <x:row r="25">
      <x:c r="A25" s="88"/>
      <x:c r="B25" s="88"/>
      <x:c r="C25" s="88"/>
      <x:c r="D25" s="88"/>
      <x:c r="E25" s="88"/>
      <x:c r="F25" s="88"/>
      <x:c r="G25" s="88"/>
      <x:c r="H25" s="88"/>
      <x:c r="I25" s="88"/>
      <x:c r="J25" s="88"/>
      <x:c r="K25" s="88"/>
      <x:c r="L25" s="88"/>
      <x:c r="M25" s="88"/>
      <x:c r="N25" s="88"/>
    </x:row>
    <x:row r="26">
      <x:c r="A26" s="88"/>
      <x:c r="B26" s="88"/>
      <x:c r="C26" s="88"/>
      <x:c r="D26" s="88"/>
      <x:c r="E26" s="88"/>
      <x:c r="F26" s="88"/>
      <x:c r="G26" s="88"/>
      <x:c r="H26" s="88"/>
      <x:c r="I26" s="88"/>
      <x:c r="J26" s="88"/>
      <x:c r="K26" s="88"/>
      <x:c r="L26" s="88"/>
      <x:c r="M26" s="88"/>
      <x:c r="N26" s="88"/>
    </x:row>
    <x:row r="27">
      <x:c r="A27" s="88"/>
      <x:c r="B27" s="88"/>
      <x:c r="C27" s="88"/>
      <x:c r="D27" s="88"/>
      <x:c r="E27" s="88"/>
      <x:c r="F27" s="88"/>
      <x:c r="G27" s="88"/>
      <x:c r="H27" s="88"/>
      <x:c r="I27" s="88"/>
      <x:c r="J27" s="88"/>
      <x:c r="K27" s="88"/>
      <x:c r="L27" s="88"/>
      <x:c r="M27" s="88"/>
      <x:c r="N27" s="88"/>
    </x:row>
    <x:row r="28">
      <x:c r="A28" s="88"/>
      <x:c r="B28" s="88"/>
      <x:c r="C28" s="88"/>
      <x:c r="D28" s="88"/>
      <x:c r="E28" s="88"/>
      <x:c r="F28" s="88"/>
      <x:c r="G28" s="88"/>
      <x:c r="H28" s="88"/>
      <x:c r="I28" s="88"/>
      <x:c r="J28" s="88"/>
      <x:c r="K28" s="88"/>
      <x:c r="L28" s="88"/>
      <x:c r="M28" s="88"/>
      <x:c r="N28" s="88"/>
    </x:row>
    <x:row r="29">
      <x:c r="A29" s="88"/>
      <x:c r="B29" s="88"/>
      <x:c r="C29" s="88"/>
      <x:c r="D29" s="88"/>
      <x:c r="E29" s="88"/>
      <x:c r="F29" s="88"/>
      <x:c r="G29" s="88"/>
      <x:c r="H29" s="88"/>
      <x:c r="I29" s="88"/>
      <x:c r="J29" s="88"/>
      <x:c r="K29" s="88"/>
      <x:c r="L29" s="88"/>
      <x:c r="M29" s="88"/>
      <x:c r="N29" s="88"/>
    </x:row>
    <x:row r="30">
      <x:c r="A30" s="88"/>
      <x:c r="B30" s="88"/>
      <x:c r="C30" s="88"/>
      <x:c r="D30" s="88"/>
      <x:c r="E30" s="88"/>
      <x:c r="F30" s="88"/>
      <x:c r="G30" s="88"/>
      <x:c r="H30" s="88"/>
      <x:c r="I30" s="88"/>
      <x:c r="J30" s="88"/>
      <x:c r="K30" s="88"/>
      <x:c r="L30" s="88"/>
      <x:c r="M30" s="88"/>
      <x:c r="N30" s="88"/>
    </x:row>
    <x:row r="31" ht="34" customHeight="1">
      <x:c r="A31" s="29" t="str">
        <x:v>Week</x:v>
      </x:c>
      <x:c r="B31" s="30" t="str">
        <x:v>Net Revenue</x:v>
      </x:c>
      <x:c r="C31" s="31" t="str">
        <x:v>Post-Ad Contribution</x:v>
      </x:c>
      <x:c r="D31" s="88"/>
      <x:c r="E31" s="29" t="str">
        <x:v>Funnel Rate</x:v>
      </x:c>
      <x:c r="F31" s="31" t="str">
        <x:v>13-Week Result</x:v>
      </x:c>
      <x:c r="G31" s="88"/>
      <x:c r="H31" s="88"/>
      <x:c r="I31" s="88"/>
      <x:c r="J31" s="88"/>
      <x:c r="K31" s="88"/>
      <x:c r="L31" s="88"/>
      <x:c r="M31" s="88"/>
      <x:c r="N31" s="88"/>
    </x:row>
    <x:row r="32">
      <x:c r="A32" s="82" t="str">
        <x:f>TEXT('Weekly KPI'!A6,"mmm d")</x:f>
        <x:v>Jul 6</x:v>
      </x:c>
      <x:c r="B32" s="84" t="n">
        <x:f>'Weekly KPI'!J6</x:f>
        <x:v>1940</x:v>
      </x:c>
      <x:c r="C32" s="84" t="n">
        <x:f>'Weekly KPI'!M6</x:f>
        <x:v>430</x:v>
      </x:c>
      <x:c r="D32" s="88"/>
      <x:c r="E32" s="82" t="str">
        <x:v>Product Click Rate</x:v>
      </x:c>
      <x:c r="F32" s="86" t="n">
        <x:f>IFERROR(SUM('Weekly KPI'!C6:C18)/SUM('Weekly KPI'!B6:B18),0)</x:f>
        <x:v>0.03</x:v>
      </x:c>
      <x:c r="G32" s="88"/>
      <x:c r="H32" s="88"/>
      <x:c r="I32" s="88"/>
      <x:c r="J32" s="88"/>
      <x:c r="K32" s="88"/>
      <x:c r="L32" s="88"/>
      <x:c r="M32" s="88"/>
      <x:c r="N32" s="88"/>
    </x:row>
    <x:row r="33">
      <x:c r="A33" s="83" t="str">
        <x:f>TEXT('Weekly KPI'!A7,"mmm d")</x:f>
        <x:v>Jul 13</x:v>
      </x:c>
      <x:c r="B33" s="85" t="n">
        <x:f>'Weekly KPI'!J7</x:f>
        <x:v>0</x:v>
      </x:c>
      <x:c r="C33" s="85" t="n">
        <x:f>'Weekly KPI'!M7</x:f>
        <x:v>0</x:v>
      </x:c>
      <x:c r="D33" s="88"/>
      <x:c r="E33" s="83" t="str">
        <x:v>Order CVR</x:v>
      </x:c>
      <x:c r="F33" s="87" t="n">
        <x:f>IFERROR(SUM('Weekly KPI'!E6:E18)/SUM('Weekly KPI'!C6:C18),0)</x:f>
        <x:v>0.05</x:v>
      </x:c>
      <x:c r="G33" s="88"/>
      <x:c r="H33" s="88"/>
      <x:c r="I33" s="88"/>
      <x:c r="J33" s="88"/>
      <x:c r="K33" s="88"/>
      <x:c r="L33" s="88"/>
      <x:c r="M33" s="88"/>
      <x:c r="N33" s="88"/>
    </x:row>
    <x:row r="34">
      <x:c r="A34" s="83" t="str">
        <x:f>TEXT('Weekly KPI'!A8,"mmm d")</x:f>
        <x:v>Jul 20</x:v>
      </x:c>
      <x:c r="B34" s="85" t="n">
        <x:f>'Weekly KPI'!J8</x:f>
        <x:v>0</x:v>
      </x:c>
      <x:c r="C34" s="85" t="n">
        <x:f>'Weekly KPI'!M8</x:f>
        <x:v>0</x:v>
      </x:c>
      <x:c r="D34" s="88"/>
      <x:c r="E34" s="83" t="str">
        <x:v>Delivery Rate</x:v>
      </x:c>
      <x:c r="F34" s="87" t="n">
        <x:f>IFERROR(SUM('Weekly KPI'!G6:G18)/SUM('Weekly KPI'!E6:E18),0)</x:f>
        <x:v>0.9166666666666666</x:v>
      </x:c>
      <x:c r="G34" s="88"/>
      <x:c r="H34" s="88"/>
      <x:c r="I34" s="88"/>
      <x:c r="J34" s="88"/>
      <x:c r="K34" s="88"/>
      <x:c r="L34" s="88"/>
      <x:c r="M34" s="88"/>
      <x:c r="N34" s="88"/>
    </x:row>
    <x:row r="35">
      <x:c r="A35" s="83" t="str">
        <x:f>TEXT('Weekly KPI'!A9,"mmm d")</x:f>
        <x:v>Jul 27</x:v>
      </x:c>
      <x:c r="B35" s="85" t="n">
        <x:f>'Weekly KPI'!J9</x:f>
        <x:v>0</x:v>
      </x:c>
      <x:c r="C35" s="85" t="n">
        <x:f>'Weekly KPI'!M9</x:f>
        <x:v>0</x:v>
      </x:c>
      <x:c r="D35" s="88"/>
      <x:c r="E35" s="83" t="str">
        <x:v>Refund Rate</x:v>
      </x:c>
      <x:c r="F35" s="87" t="n">
        <x:f>IFERROR(SUM('Weekly KPI'!N6:N18)/SUM('Weekly KPI'!J6:J18),0)</x:f>
        <x:v>0.04896907216494845</x:v>
      </x:c>
      <x:c r="G35" s="88"/>
      <x:c r="H35" s="88"/>
      <x:c r="I35" s="88"/>
      <x:c r="J35" s="88"/>
      <x:c r="K35" s="88"/>
      <x:c r="L35" s="88"/>
      <x:c r="M35" s="88"/>
      <x:c r="N35" s="88"/>
    </x:row>
    <x:row r="36">
      <x:c r="A36" s="83" t="str">
        <x:f>TEXT('Weekly KPI'!A10,"mmm d")</x:f>
        <x:v>Aug 3</x:v>
      </x:c>
      <x:c r="B36" s="85" t="n">
        <x:f>'Weekly KPI'!J10</x:f>
        <x:v>0</x:v>
      </x:c>
      <x:c r="C36" s="85" t="n">
        <x:f>'Weekly KPI'!M10</x:f>
        <x:v>0</x:v>
      </x:c>
      <x:c r="D36" s="88"/>
      <x:c r="E36" s="88"/>
      <x:c r="F36" s="88"/>
      <x:c r="G36" s="88"/>
      <x:c r="H36" s="88"/>
      <x:c r="I36" s="88"/>
      <x:c r="J36" s="88"/>
      <x:c r="K36" s="88"/>
      <x:c r="L36" s="88"/>
      <x:c r="M36" s="88"/>
      <x:c r="N36" s="88"/>
    </x:row>
    <x:row r="37">
      <x:c r="A37" s="83" t="str">
        <x:f>TEXT('Weekly KPI'!A11,"mmm d")</x:f>
        <x:v>Aug 10</x:v>
      </x:c>
      <x:c r="B37" s="85" t="n">
        <x:f>'Weekly KPI'!J11</x:f>
        <x:v>0</x:v>
      </x:c>
      <x:c r="C37" s="85" t="n">
        <x:f>'Weekly KPI'!M11</x:f>
        <x:v>0</x:v>
      </x:c>
      <x:c r="D37" s="88"/>
      <x:c r="E37" s="88"/>
      <x:c r="F37" s="88"/>
      <x:c r="G37" s="88"/>
      <x:c r="H37" s="88"/>
      <x:c r="I37" s="88"/>
      <x:c r="J37" s="88"/>
      <x:c r="K37" s="88"/>
      <x:c r="L37" s="88"/>
      <x:c r="M37" s="88"/>
      <x:c r="N37" s="88"/>
    </x:row>
    <x:row r="38">
      <x:c r="A38" s="83" t="str">
        <x:f>TEXT('Weekly KPI'!A12,"mmm d")</x:f>
        <x:v>Aug 17</x:v>
      </x:c>
      <x:c r="B38" s="85" t="n">
        <x:f>'Weekly KPI'!J12</x:f>
        <x:v>0</x:v>
      </x:c>
      <x:c r="C38" s="85" t="n">
        <x:f>'Weekly KPI'!M12</x:f>
        <x:v>0</x:v>
      </x:c>
      <x:c r="D38" s="88"/>
      <x:c r="E38" s="88"/>
      <x:c r="F38" s="88"/>
      <x:c r="G38" s="88"/>
      <x:c r="H38" s="88"/>
      <x:c r="I38" s="88"/>
      <x:c r="J38" s="88"/>
      <x:c r="K38" s="88"/>
      <x:c r="L38" s="88"/>
      <x:c r="M38" s="88"/>
      <x:c r="N38" s="88"/>
    </x:row>
    <x:row r="39">
      <x:c r="A39" s="83" t="str">
        <x:f>TEXT('Weekly KPI'!A13,"mmm d")</x:f>
        <x:v>Aug 24</x:v>
      </x:c>
      <x:c r="B39" s="85" t="n">
        <x:f>'Weekly KPI'!J13</x:f>
        <x:v>0</x:v>
      </x:c>
      <x:c r="C39" s="85" t="n">
        <x:f>'Weekly KPI'!M13</x:f>
        <x:v>0</x:v>
      </x:c>
      <x:c r="D39" s="88"/>
      <x:c r="E39" s="88"/>
      <x:c r="F39" s="88"/>
      <x:c r="G39" s="88"/>
      <x:c r="H39" s="88"/>
      <x:c r="I39" s="88"/>
      <x:c r="J39" s="88"/>
      <x:c r="K39" s="88"/>
      <x:c r="L39" s="88"/>
      <x:c r="M39" s="88"/>
      <x:c r="N39" s="88"/>
    </x:row>
    <x:row r="40">
      <x:c r="A40" s="83" t="str">
        <x:f>TEXT('Weekly KPI'!A14,"mmm d")</x:f>
        <x:v>Aug 31</x:v>
      </x:c>
      <x:c r="B40" s="85" t="n">
        <x:f>'Weekly KPI'!J14</x:f>
        <x:v>0</x:v>
      </x:c>
      <x:c r="C40" s="85" t="n">
        <x:f>'Weekly KPI'!M14</x:f>
        <x:v>0</x:v>
      </x:c>
      <x:c r="D40" s="88"/>
      <x:c r="E40" s="88"/>
      <x:c r="F40" s="88"/>
      <x:c r="G40" s="88"/>
      <x:c r="H40" s="88"/>
      <x:c r="I40" s="88"/>
      <x:c r="J40" s="88"/>
      <x:c r="K40" s="88"/>
      <x:c r="L40" s="88"/>
      <x:c r="M40" s="88"/>
      <x:c r="N40" s="88"/>
    </x:row>
    <x:row r="41">
      <x:c r="A41" s="83" t="str">
        <x:f>TEXT('Weekly KPI'!A15,"mmm d")</x:f>
        <x:v>Sep 7</x:v>
      </x:c>
      <x:c r="B41" s="85" t="n">
        <x:f>'Weekly KPI'!J15</x:f>
        <x:v>0</x:v>
      </x:c>
      <x:c r="C41" s="85" t="n">
        <x:f>'Weekly KPI'!M15</x:f>
        <x:v>0</x:v>
      </x:c>
      <x:c r="D41" s="88"/>
      <x:c r="E41" s="88"/>
      <x:c r="F41" s="88"/>
      <x:c r="G41" s="88"/>
      <x:c r="H41" s="88"/>
      <x:c r="I41" s="88"/>
      <x:c r="J41" s="88"/>
      <x:c r="K41" s="88"/>
      <x:c r="L41" s="88"/>
      <x:c r="M41" s="88"/>
      <x:c r="N41" s="88"/>
    </x:row>
    <x:row r="42">
      <x:c r="A42" s="83" t="str">
        <x:f>TEXT('Weekly KPI'!A16,"mmm d")</x:f>
        <x:v>Sep 14</x:v>
      </x:c>
      <x:c r="B42" s="85" t="n">
        <x:f>'Weekly KPI'!J16</x:f>
        <x:v>0</x:v>
      </x:c>
      <x:c r="C42" s="85" t="n">
        <x:f>'Weekly KPI'!M16</x:f>
        <x:v>0</x:v>
      </x:c>
      <x:c r="D42" s="88"/>
      <x:c r="E42" s="88"/>
      <x:c r="F42" s="88"/>
      <x:c r="G42" s="88"/>
      <x:c r="H42" s="88"/>
      <x:c r="I42" s="88"/>
      <x:c r="J42" s="88"/>
      <x:c r="K42" s="88"/>
      <x:c r="L42" s="88"/>
      <x:c r="M42" s="88"/>
      <x:c r="N42" s="88"/>
    </x:row>
    <x:row r="43">
      <x:c r="A43" s="83" t="str">
        <x:f>TEXT('Weekly KPI'!A17,"mmm d")</x:f>
        <x:v>Sep 21</x:v>
      </x:c>
      <x:c r="B43" s="85" t="n">
        <x:f>'Weekly KPI'!J17</x:f>
        <x:v>0</x:v>
      </x:c>
      <x:c r="C43" s="85" t="n">
        <x:f>'Weekly KPI'!M17</x:f>
        <x:v>0</x:v>
      </x:c>
      <x:c r="D43" s="88"/>
      <x:c r="E43" s="88"/>
      <x:c r="F43" s="88"/>
      <x:c r="G43" s="88"/>
      <x:c r="H43" s="88"/>
      <x:c r="I43" s="88"/>
      <x:c r="J43" s="88"/>
      <x:c r="K43" s="88"/>
      <x:c r="L43" s="88"/>
      <x:c r="M43" s="88"/>
      <x:c r="N43" s="88"/>
    </x:row>
    <x:row r="44">
      <x:c r="A44" s="83" t="str">
        <x:f>TEXT('Weekly KPI'!A18,"mmm d")</x:f>
        <x:v>Sep 28</x:v>
      </x:c>
      <x:c r="B44" s="85" t="n">
        <x:f>'Weekly KPI'!J18</x:f>
        <x:v>0</x:v>
      </x:c>
      <x:c r="C44" s="85" t="n">
        <x:f>'Weekly KPI'!M18</x:f>
        <x:v>0</x:v>
      </x:c>
      <x:c r="D44" s="88"/>
      <x:c r="E44" s="88"/>
      <x:c r="F44" s="88"/>
      <x:c r="G44" s="88"/>
      <x:c r="H44" s="88"/>
      <x:c r="I44" s="88"/>
      <x:c r="J44" s="88"/>
      <x:c r="K44" s="88"/>
      <x:c r="L44" s="88"/>
      <x:c r="M44" s="88"/>
      <x:c r="N44" s="88"/>
    </x:row>
  </x:sheetData>
  <x:mergeCells>
    <x:mergeCell ref="A1:N1"/>
    <x:mergeCell ref="A2:N2"/>
    <x:mergeCell ref="A4:N4"/>
    <x:mergeCell ref="A5:B5"/>
    <x:mergeCell ref="A6:B6"/>
    <x:mergeCell ref="D5:E5"/>
    <x:mergeCell ref="D6:E6"/>
    <x:mergeCell ref="G5:H5"/>
    <x:mergeCell ref="G6:H6"/>
    <x:mergeCell ref="J5:K5"/>
    <x:mergeCell ref="J6:K6"/>
    <x:mergeCell ref="A8:B8"/>
    <x:mergeCell ref="A9:B9"/>
    <x:mergeCell ref="D8:E8"/>
    <x:mergeCell ref="D9:E9"/>
    <x:mergeCell ref="G8:H8"/>
    <x:mergeCell ref="G9:H9"/>
    <x:mergeCell ref="J8:K8"/>
    <x:mergeCell ref="J9:K9"/>
  </x:mergeCells>
  <x:pageMargins left="0.7" right="0.7" top="0.75" bottom="0.75" header="0.3" footer="0.3"/>
  <x:drawing xmlns:r="http://schemas.openxmlformats.org/officeDocument/2006/relationships" r:id="Rcbb1fd87b84e4106"/>
</x:worksheet>
</file>

<file path=xl/worksheets/sheet8.xml><?xml version="1.0" encoding="utf-8"?>
<x:worksheet xmlns:x="http://schemas.openxmlformats.org/spreadsheetml/2006/main">
  <x:sheetViews>
    <x:sheetView showGridLines="0" workbookViewId="0"/>
  </x:sheetViews>
  <x:sheetFormatPr defaultRowHeight="15"/>
  <x:cols>
    <x:col min="1" max="1" width="26" hidden="0" customWidth="1"/>
    <x:col min="2" max="2" width="74" hidden="0" customWidth="1"/>
    <x:col min="3" max="3" width="14" hidden="0" customWidth="1"/>
    <x:col min="4" max="4" width="32" hidden="0" customWidth="1"/>
  </x:cols>
  <x:sheetData>
    <x:row r="1" ht="34" customHeight="1">
      <x:c r="A1" s="3" t="str">
        <x:v>Model Sources</x:v>
      </x:c>
      <x:c r="B1" s="3"/>
      <x:c r="C1" s="3"/>
      <x:c r="D1" s="3"/>
    </x:row>
    <x:row r="2" ht="30" customHeight="1">
      <x:c r="A2" s="7" t="str">
        <x:v>Plain-text URLs support audit and future re-verification.</x:v>
      </x:c>
      <x:c r="B2" s="7"/>
      <x:c r="C2" s="7"/>
      <x:c r="D2" s="7"/>
    </x:row>
    <x:row r="4" ht="34" customHeight="1">
      <x:c r="A4" s="29" t="str">
        <x:v>Input / Rule</x:v>
      </x:c>
      <x:c r="B4" s="30" t="str">
        <x:v>Current source</x:v>
      </x:c>
      <x:c r="C4" s="30" t="str">
        <x:v>Verified</x:v>
      </x:c>
      <x:c r="D4" s="31" t="str">
        <x:v>Workbook use</x:v>
      </x:c>
    </x:row>
    <x:row r="5">
      <x:c r="A5" s="95" t="str">
        <x:v>Referral fees by category</x:v>
      </x:c>
      <x:c r="B5" s="41" t="str">
        <x:v>https://seller-us.tiktok.com/university/essay?knowledge_id=5988482086864682</x:v>
      </x:c>
      <x:c r="C5" s="41" t="str">
        <x:v>2026-07-16</x:v>
      </x:c>
      <x:c r="D5" s="41" t="str">
        <x:v>Default assumption; verify exact category</x:v>
      </x:c>
    </x:row>
    <x:row r="6">
      <x:c r="A6" s="96" t="str">
        <x:v>Tax on referral fees</x:v>
      </x:c>
      <x:c r="B6" s="43" t="str">
        <x:v>https://seller-us.tiktok.com/university/essay?knowledge_id=1017269682849550</x:v>
      </x:c>
      <x:c r="C6" s="43" t="str">
        <x:v>2026-07-16</x:v>
      </x:c>
      <x:c r="D6" s="43" t="str">
        <x:v>Editable tax assumption</x:v>
      </x:c>
    </x:row>
    <x:row r="7">
      <x:c r="A7" s="96" t="str">
        <x:v>Affiliate collaboration</x:v>
      </x:c>
      <x:c r="B7" s="43" t="str">
        <x:v>https://seller-us.tiktok.com/university/essay?knowledge_id=6837873164896001</x:v>
      </x:c>
      <x:c r="C7" s="43" t="str">
        <x:v>2026-07-16</x:v>
      </x:c>
      <x:c r="D7" s="43" t="str">
        <x:v>Commission and creator workflow</x:v>
      </x:c>
    </x:row>
    <x:row r="8">
      <x:c r="A8" s="96" t="str">
        <x:v>Fulfillment policy</x:v>
      </x:c>
      <x:c r="B8" s="43" t="str">
        <x:v>https://seller-us.tiktok.com/university/essay?knowledge_id=3995852763301633</x:v>
      </x:c>
      <x:c r="C8" s="43" t="str">
        <x:v>2026-07-16</x:v>
      </x:c>
      <x:c r="D8" s="43" t="str">
        <x:v>Operational guardrails</x:v>
      </x:c>
    </x:row>
    <x:row r="9">
      <x:c r="A9" s="96" t="str">
        <x:v>Returns/refunds</x:v>
      </x:c>
      <x:c r="B9" s="43" t="str">
        <x:v>https://seller-us.tiktok.com/university/essay?knowledge_id=3253210454181634</x:v>
      </x:c>
      <x:c r="C9" s="43" t="str">
        <x:v>2026-07-16</x:v>
      </x:c>
      <x:c r="D9" s="43" t="str">
        <x:v>Refund reserve and operations</x:v>
      </x:c>
    </x:row>
    <x:row r="10">
      <x:c r="A10" s="96" t="str">
        <x:v>Product GMV Max</x:v>
      </x:c>
      <x:c r="B10" s="43" t="str">
        <x:v>https://ads.tiktok.com/help/article/about-product-gmv-max</x:v>
      </x:c>
      <x:c r="C10" s="43" t="str">
        <x:v>2026-07-16</x:v>
      </x:c>
      <x:c r="D10" s="43" t="str">
        <x:v>Attribution caveat</x:v>
      </x:c>
    </x:row>
    <x:row r="11">
      <x:c r="A11" s="96" t="str">
        <x:v>GMV Max migration</x:v>
      </x:c>
      <x:c r="B11" s="43" t="str">
        <x:v>https://ads.tiktok.com/help/article/gmv-max-migration-tiktok-shop-ads</x:v>
      </x:c>
      <x:c r="C11" s="43" t="str">
        <x:v>2026-07-16</x:v>
      </x:c>
      <x:c r="D11" s="43" t="str">
        <x:v>Current Shop Ads context</x:v>
      </x:c>
    </x:row>
  </x:sheetData>
  <x:mergeCells>
    <x:mergeCell ref="A1:D1"/>
    <x:mergeCell ref="A2:D2"/>
  </x:mergeCells>
  <x:pageMargins left="0.7" right="0.7" top="0.75" bottom="0.75" header="0.3" footer="0.3"/>
</x:worksheet>
</file>